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480" windowHeight="9855" activeTab="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<sst xmlns="http://schemas.openxmlformats.org/spreadsheetml/2006/main" count="204" uniqueCount="116">
  <si>
    <t>Пащенко І.В.</t>
  </si>
  <si>
    <t>Боднар Ю.Г.</t>
  </si>
  <si>
    <t>Школа</t>
  </si>
  <si>
    <t>Вчитель</t>
  </si>
  <si>
    <t>Шаргородська РГ</t>
  </si>
  <si>
    <t>Лояніч В.П.</t>
  </si>
  <si>
    <t>Берещук Ю.В.</t>
  </si>
  <si>
    <t>Терещук П.В.</t>
  </si>
  <si>
    <t>Томчук М.В.</t>
  </si>
  <si>
    <t>Попович Б.А.</t>
  </si>
  <si>
    <t>Сиворінська Л.А.</t>
  </si>
  <si>
    <t>Олішевський М.М.</t>
  </si>
  <si>
    <t>Балабаєв А.В.</t>
  </si>
  <si>
    <t>№ п/п</t>
  </si>
  <si>
    <t>ПІБ</t>
  </si>
  <si>
    <t>Практичний тур</t>
  </si>
  <si>
    <t>Всього</t>
  </si>
  <si>
    <t xml:space="preserve">Місце </t>
  </si>
  <si>
    <t>Word</t>
  </si>
  <si>
    <t>Excel</t>
  </si>
  <si>
    <t>PowerPoint</t>
  </si>
  <si>
    <t>Access</t>
  </si>
  <si>
    <t>ПРО Т О К О Л</t>
  </si>
  <si>
    <t>проведення районної олімпіади з інформаційних технологій</t>
  </si>
  <si>
    <t>Гуменюк О.П.</t>
  </si>
  <si>
    <t>Шаргородська №1</t>
  </si>
  <si>
    <t>Плебанівська</t>
  </si>
  <si>
    <t xml:space="preserve">Довжанська </t>
  </si>
  <si>
    <t>Михайлівська</t>
  </si>
  <si>
    <t>Джуринська</t>
  </si>
  <si>
    <t>Рахнівсько-Лісова №2</t>
  </si>
  <si>
    <t>Скакун Є.С.</t>
  </si>
  <si>
    <t>Козлівська</t>
  </si>
  <si>
    <t>Горбенко С.Г.</t>
  </si>
  <si>
    <t>Руданська</t>
  </si>
  <si>
    <t>Рахнівсько-Лісова №1</t>
  </si>
  <si>
    <t>Кондратюк М.О.</t>
  </si>
  <si>
    <t>Пеньківська</t>
  </si>
  <si>
    <t>Проданець О.П.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</si>
  <si>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</si>
  <si>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</si>
  <si>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</si>
  <si>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</si>
  <si>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</si>
  <si>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</si>
  <si>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</si>
  <si>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</si>
  <si>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</si>
  <si>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</si>
  <si>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</si>
  <si>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Сиротюк Руслана Дмитрівна</t>
  </si>
  <si>
    <t>Боднарчук Віктор Анатолійович</t>
  </si>
  <si>
    <t>Чемерис Андрій Павлович</t>
  </si>
  <si>
    <t>Валевська Крістіна Анатоліївна</t>
  </si>
  <si>
    <t>учнів  9  класів 2015-2016 н.р.</t>
  </si>
  <si>
    <t>учнів  10  класів 2015-2016 н.р.</t>
  </si>
  <si>
    <t>учнів  11  класів 2015-2016 н.р.</t>
  </si>
  <si>
    <t>Свитко Марина Петрівна</t>
  </si>
  <si>
    <t>Храпко Яна Олександрівна</t>
  </si>
  <si>
    <t>Терещук Едуард Петрович</t>
  </si>
  <si>
    <t>Проданець Микола Олегович</t>
  </si>
  <si>
    <t xml:space="preserve">Олійник Павло Миколайович </t>
  </si>
  <si>
    <t>Мила Юлія Русланівна</t>
  </si>
  <si>
    <t xml:space="preserve">Мазур Ольга Валентинівна </t>
  </si>
  <si>
    <t>Жмудь Вадим Валерійович</t>
  </si>
  <si>
    <t>Дідух Марія Ігорівна</t>
  </si>
  <si>
    <t>Гончарук Сніжана Володимирівна</t>
  </si>
  <si>
    <t>Чіпак Олександр Володимирович</t>
  </si>
  <si>
    <t xml:space="preserve">Трач Регіна Павлівна </t>
  </si>
  <si>
    <t>Пасинківський НВК</t>
  </si>
  <si>
    <t>Писарівський НВК</t>
  </si>
  <si>
    <t>Бойко І.А.</t>
  </si>
  <si>
    <t>Голинчинецька</t>
  </si>
  <si>
    <t>Захарчук Л.В.</t>
  </si>
  <si>
    <t>Лопатинська С.М.</t>
  </si>
  <si>
    <t>Сапіжанська</t>
  </si>
  <si>
    <t>Олійник С.В.</t>
  </si>
  <si>
    <t>Гибалівська</t>
  </si>
  <si>
    <t>6-7</t>
  </si>
  <si>
    <t xml:space="preserve">Шклярчук Владислав Володимирович </t>
  </si>
  <si>
    <t>Явдик Денис Анатолійович</t>
  </si>
  <si>
    <t>Святий Олександр Олександрович</t>
  </si>
  <si>
    <t>Рудий Максим Вікторович</t>
  </si>
  <si>
    <t>Попеско Альона Юріївна</t>
  </si>
  <si>
    <t>Маряш Олег Анатолійович</t>
  </si>
  <si>
    <t>Кушпіта Діана Олексіївна</t>
  </si>
  <si>
    <t>Петришин Михайло Володимирович</t>
  </si>
  <si>
    <t xml:space="preserve">Гуртовий Олександр Олегович </t>
  </si>
  <si>
    <t>Ренкас Галина Олександрівна</t>
  </si>
  <si>
    <t>Волинець Вікторія Василівна</t>
  </si>
  <si>
    <t>Бойко Дмитро  Леонідович</t>
  </si>
  <si>
    <t>Покутинська</t>
  </si>
  <si>
    <t>Олійник Л.А.</t>
  </si>
  <si>
    <t xml:space="preserve">Івашківська </t>
  </si>
  <si>
    <t>Клекотинська</t>
  </si>
  <si>
    <t>Федорівський НВК</t>
  </si>
  <si>
    <t>Сайчук В.П.</t>
  </si>
  <si>
    <t>Лояніч В.П</t>
  </si>
  <si>
    <t>Лук'янов В.А.</t>
  </si>
  <si>
    <t>9-10</t>
  </si>
  <si>
    <t>Німак Ульяна Олександрівна</t>
  </si>
  <si>
    <t xml:space="preserve">Чернишова Яна Олександрівна </t>
  </si>
  <si>
    <t>Шимков Ігор Олегович</t>
  </si>
  <si>
    <t>Почвірна Наталія Федорівна</t>
  </si>
  <si>
    <t>Юрков Костянтин Валентинович</t>
  </si>
  <si>
    <t>Мельник Лілія Сергіївна</t>
  </si>
  <si>
    <t>Сайчук Анастасія Віталіївна</t>
  </si>
  <si>
    <t>Барецька Марія Віталіївна</t>
  </si>
  <si>
    <t>Боднажевська Богдана Павлівна</t>
  </si>
  <si>
    <t>Хоменківська</t>
  </si>
  <si>
    <t>Лозівська</t>
  </si>
  <si>
    <t>Івашковецька</t>
  </si>
  <si>
    <t>10-11</t>
  </si>
  <si>
    <t>12</t>
  </si>
  <si>
    <t>13</t>
  </si>
  <si>
    <t>учнів  8  класів 2015-2016 н.р.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</si>
</sst>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"/>
    <numFmt numFmtId="189" formatCode="[$-809]dd\ mmmm\ yyyy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190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center" textRotation="90"/>
    </xf>
    <xf numFmtId="0" fontId="4" fillId="33" borderId="13" xfId="0" applyFont="1" applyFill="1" applyBorder="1" applyAlignment="1">
      <alignment horizontal="center" vertical="center" textRotation="90"/>
    </xf>
    <xf numFmtId="49" fontId="4" fillId="33" borderId="12" xfId="0" applyNumberFormat="1" applyFont="1" applyFill="1" applyBorder="1" applyAlignment="1">
      <alignment horizontal="center" vertical="center" textRotation="90"/>
    </xf>
    <xf numFmtId="49" fontId="4" fillId="33" borderId="13" xfId="0" applyNumberFormat="1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24.00390625" style="0" customWidth="1"/>
    <col min="3" max="3" width="19.140625" style="0" customWidth="1"/>
    <col min="4" max="4" width="19.7109375" style="0" customWidth="1"/>
  </cols>
  <sheetData>
    <row r="1" spans="1:10" ht="1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19" t="s">
        <v>115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 customHeight="1">
      <c r="A4" s="20" t="s">
        <v>13</v>
      </c>
      <c r="B4" s="22" t="s">
        <v>14</v>
      </c>
      <c r="C4" s="22" t="s">
        <v>2</v>
      </c>
      <c r="D4" s="22" t="s">
        <v>3</v>
      </c>
      <c r="E4" s="24" t="s">
        <v>15</v>
      </c>
      <c r="F4" s="25"/>
      <c r="G4" s="25"/>
      <c r="H4" s="26"/>
      <c r="I4" s="27" t="s">
        <v>16</v>
      </c>
      <c r="J4" s="29" t="s">
        <v>17</v>
      </c>
    </row>
    <row r="5" spans="1:10" ht="30">
      <c r="A5" s="21"/>
      <c r="B5" s="23"/>
      <c r="C5" s="23"/>
      <c r="D5" s="23"/>
      <c r="E5" s="6" t="s">
        <v>18</v>
      </c>
      <c r="F5" s="6" t="s">
        <v>19</v>
      </c>
      <c r="G5" s="7" t="s">
        <v>20</v>
      </c>
      <c r="H5" s="8" t="s">
        <v>21</v>
      </c>
      <c r="I5" s="28"/>
      <c r="J5" s="30"/>
    </row>
    <row r="6" spans="1:10" ht="15">
      <c r="A6" s="11">
        <v>1</v>
      </c>
      <c r="B6" s="12" t="s">
        <v>68</v>
      </c>
      <c r="C6" s="12" t="s">
        <v>4</v>
      </c>
      <c r="D6" s="12" t="s">
        <v>0</v>
      </c>
      <c r="E6" s="12">
        <v>1</v>
      </c>
      <c r="F6" s="12">
        <v>0</v>
      </c>
      <c r="G6" s="12">
        <v>10</v>
      </c>
      <c r="H6" s="12">
        <v>0</v>
      </c>
      <c r="I6" s="14">
        <f>SUM(E6:H6)</f>
        <v>11</v>
      </c>
      <c r="J6" s="13" t="s">
        <v>43</v>
      </c>
    </row>
  </sheetData>
  <sheetProtection/>
  <mergeCells count="10">
    <mergeCell ref="A1:J1"/>
    <mergeCell ref="A2:J2"/>
    <mergeCell ref="A3:J3"/>
    <mergeCell ref="A4:A5"/>
    <mergeCell ref="B4:B5"/>
    <mergeCell ref="C4:C5"/>
    <mergeCell ref="D4:D5"/>
    <mergeCell ref="E4:H4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38" sqref="B38"/>
    </sheetView>
  </sheetViews>
  <sheetFormatPr defaultColWidth="9.140625" defaultRowHeight="15"/>
  <cols>
    <col min="2" max="2" width="31.8515625" style="0" customWidth="1"/>
    <col min="3" max="3" width="22.140625" style="0" customWidth="1"/>
    <col min="4" max="4" width="23.00390625" style="0" customWidth="1"/>
  </cols>
  <sheetData>
    <row r="1" spans="1:10" ht="1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19" t="s">
        <v>54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>
      <c r="A4" s="20" t="s">
        <v>13</v>
      </c>
      <c r="B4" s="31" t="s">
        <v>14</v>
      </c>
      <c r="C4" s="31" t="s">
        <v>2</v>
      </c>
      <c r="D4" s="31" t="s">
        <v>3</v>
      </c>
      <c r="E4" s="32" t="s">
        <v>15</v>
      </c>
      <c r="F4" s="32"/>
      <c r="G4" s="32"/>
      <c r="H4" s="32"/>
      <c r="I4" s="27" t="s">
        <v>16</v>
      </c>
      <c r="J4" s="29" t="s">
        <v>17</v>
      </c>
    </row>
    <row r="5" spans="1:10" ht="30">
      <c r="A5" s="21"/>
      <c r="B5" s="31"/>
      <c r="C5" s="31"/>
      <c r="D5" s="31"/>
      <c r="E5" s="6" t="s">
        <v>18</v>
      </c>
      <c r="F5" s="6" t="s">
        <v>19</v>
      </c>
      <c r="G5" s="7" t="s">
        <v>20</v>
      </c>
      <c r="H5" s="8" t="s">
        <v>21</v>
      </c>
      <c r="I5" s="28"/>
      <c r="J5" s="30"/>
    </row>
    <row r="6" spans="1:10" ht="15">
      <c r="A6" s="2">
        <v>1</v>
      </c>
      <c r="B6" s="4" t="s">
        <v>57</v>
      </c>
      <c r="C6" s="12" t="s">
        <v>25</v>
      </c>
      <c r="D6" s="12" t="s">
        <v>5</v>
      </c>
      <c r="E6" s="4">
        <v>3</v>
      </c>
      <c r="F6" s="4">
        <v>3</v>
      </c>
      <c r="G6" s="4">
        <v>13.5</v>
      </c>
      <c r="H6" s="4">
        <v>1</v>
      </c>
      <c r="I6" s="14">
        <f>SUM(E6:H6)</f>
        <v>20.5</v>
      </c>
      <c r="J6" s="13" t="s">
        <v>43</v>
      </c>
    </row>
    <row r="7" spans="1:10" ht="15">
      <c r="A7" s="2">
        <v>2</v>
      </c>
      <c r="B7" s="4" t="s">
        <v>58</v>
      </c>
      <c r="C7" s="12" t="s">
        <v>69</v>
      </c>
      <c r="D7" s="3" t="s">
        <v>24</v>
      </c>
      <c r="E7" s="4">
        <v>28</v>
      </c>
      <c r="F7" s="4">
        <v>11</v>
      </c>
      <c r="G7" s="4">
        <v>15.5</v>
      </c>
      <c r="H7" s="4">
        <v>5</v>
      </c>
      <c r="I7" s="14">
        <f>SUM(E7:H7)</f>
        <v>59.5</v>
      </c>
      <c r="J7" s="15" t="s">
        <v>39</v>
      </c>
    </row>
    <row r="8" spans="1:10" ht="15">
      <c r="A8" s="2">
        <v>3</v>
      </c>
      <c r="B8" s="4" t="s">
        <v>59</v>
      </c>
      <c r="C8" s="12" t="s">
        <v>32</v>
      </c>
      <c r="D8" s="12" t="s">
        <v>7</v>
      </c>
      <c r="E8" s="4">
        <v>6</v>
      </c>
      <c r="F8" s="4">
        <v>0</v>
      </c>
      <c r="G8" s="4">
        <v>6</v>
      </c>
      <c r="H8" s="4">
        <v>0</v>
      </c>
      <c r="I8" s="14">
        <v>10</v>
      </c>
      <c r="J8" s="13" t="s">
        <v>48</v>
      </c>
    </row>
    <row r="9" spans="1:10" ht="15">
      <c r="A9" s="2">
        <v>4</v>
      </c>
      <c r="B9" s="4" t="s">
        <v>60</v>
      </c>
      <c r="C9" s="12" t="s">
        <v>37</v>
      </c>
      <c r="D9" s="12" t="s">
        <v>38</v>
      </c>
      <c r="E9" s="4">
        <v>5</v>
      </c>
      <c r="F9" s="4">
        <v>0</v>
      </c>
      <c r="G9" s="4">
        <v>4</v>
      </c>
      <c r="H9" s="4">
        <v>0</v>
      </c>
      <c r="I9" s="14">
        <f aca="true" t="shared" si="0" ref="I9:I16">SUM(E9:H9)</f>
        <v>9</v>
      </c>
      <c r="J9" s="13" t="s">
        <v>49</v>
      </c>
    </row>
    <row r="10" spans="1:10" ht="15">
      <c r="A10" s="2">
        <v>5</v>
      </c>
      <c r="B10" s="4" t="s">
        <v>61</v>
      </c>
      <c r="C10" s="12" t="s">
        <v>70</v>
      </c>
      <c r="D10" s="12" t="s">
        <v>71</v>
      </c>
      <c r="E10" s="4">
        <v>4</v>
      </c>
      <c r="F10" s="4">
        <v>4</v>
      </c>
      <c r="G10" s="4">
        <v>6</v>
      </c>
      <c r="H10" s="4">
        <v>4</v>
      </c>
      <c r="I10" s="14">
        <f t="shared" si="0"/>
        <v>18</v>
      </c>
      <c r="J10" s="13" t="s">
        <v>78</v>
      </c>
    </row>
    <row r="11" spans="1:10" ht="15">
      <c r="A11" s="2">
        <v>6</v>
      </c>
      <c r="B11" s="4" t="s">
        <v>62</v>
      </c>
      <c r="C11" s="12" t="s">
        <v>72</v>
      </c>
      <c r="D11" s="12" t="s">
        <v>73</v>
      </c>
      <c r="E11" s="4">
        <v>4</v>
      </c>
      <c r="F11" s="4">
        <v>1</v>
      </c>
      <c r="G11" s="4">
        <v>5</v>
      </c>
      <c r="H11" s="4">
        <v>1</v>
      </c>
      <c r="I11" s="14">
        <f t="shared" si="0"/>
        <v>11</v>
      </c>
      <c r="J11" s="13" t="s">
        <v>47</v>
      </c>
    </row>
    <row r="12" spans="1:10" ht="15">
      <c r="A12" s="2">
        <v>7</v>
      </c>
      <c r="B12" s="4" t="s">
        <v>63</v>
      </c>
      <c r="C12" s="12" t="s">
        <v>4</v>
      </c>
      <c r="D12" s="12" t="s">
        <v>1</v>
      </c>
      <c r="E12" s="4">
        <v>10</v>
      </c>
      <c r="F12" s="4">
        <v>20</v>
      </c>
      <c r="G12" s="4">
        <v>10</v>
      </c>
      <c r="H12" s="4">
        <v>10</v>
      </c>
      <c r="I12" s="14">
        <f t="shared" si="0"/>
        <v>50</v>
      </c>
      <c r="J12" s="15" t="s">
        <v>40</v>
      </c>
    </row>
    <row r="13" spans="1:10" ht="15">
      <c r="A13" s="2">
        <v>8</v>
      </c>
      <c r="B13" s="12" t="s">
        <v>64</v>
      </c>
      <c r="C13" s="12" t="s">
        <v>26</v>
      </c>
      <c r="D13" s="12" t="s">
        <v>74</v>
      </c>
      <c r="E13" s="4">
        <v>15</v>
      </c>
      <c r="F13" s="4">
        <v>9</v>
      </c>
      <c r="G13" s="4">
        <v>9</v>
      </c>
      <c r="H13" s="4">
        <v>8</v>
      </c>
      <c r="I13" s="14">
        <f t="shared" si="0"/>
        <v>41</v>
      </c>
      <c r="J13" s="15" t="s">
        <v>41</v>
      </c>
    </row>
    <row r="14" spans="1:10" ht="15">
      <c r="A14" s="2">
        <v>9</v>
      </c>
      <c r="B14" s="12" t="s">
        <v>65</v>
      </c>
      <c r="C14" s="12" t="s">
        <v>35</v>
      </c>
      <c r="D14" s="12" t="s">
        <v>36</v>
      </c>
      <c r="E14" s="4">
        <v>13</v>
      </c>
      <c r="F14" s="4">
        <v>6</v>
      </c>
      <c r="G14" s="4">
        <v>12</v>
      </c>
      <c r="H14" s="4">
        <v>9</v>
      </c>
      <c r="I14" s="14">
        <f t="shared" si="0"/>
        <v>40</v>
      </c>
      <c r="J14" s="13" t="s">
        <v>42</v>
      </c>
    </row>
    <row r="15" spans="1:10" ht="15">
      <c r="A15" s="2">
        <v>10</v>
      </c>
      <c r="B15" s="12" t="s">
        <v>66</v>
      </c>
      <c r="C15" s="12" t="s">
        <v>75</v>
      </c>
      <c r="D15" s="12" t="s">
        <v>76</v>
      </c>
      <c r="E15" s="4">
        <v>8</v>
      </c>
      <c r="F15" s="4">
        <v>2</v>
      </c>
      <c r="G15" s="4">
        <v>4</v>
      </c>
      <c r="H15" s="4">
        <v>0</v>
      </c>
      <c r="I15" s="14">
        <f t="shared" si="0"/>
        <v>14</v>
      </c>
      <c r="J15" s="13" t="s">
        <v>46</v>
      </c>
    </row>
    <row r="16" spans="1:10" ht="15">
      <c r="A16" s="2">
        <v>11</v>
      </c>
      <c r="B16" s="12" t="s">
        <v>67</v>
      </c>
      <c r="C16" s="12" t="s">
        <v>77</v>
      </c>
      <c r="D16" s="12" t="s">
        <v>5</v>
      </c>
      <c r="E16" s="4">
        <v>4</v>
      </c>
      <c r="F16" s="4">
        <v>5</v>
      </c>
      <c r="G16" s="4">
        <v>9</v>
      </c>
      <c r="H16" s="4">
        <v>0</v>
      </c>
      <c r="I16" s="14">
        <f t="shared" si="0"/>
        <v>18</v>
      </c>
      <c r="J16" s="13" t="s">
        <v>78</v>
      </c>
    </row>
  </sheetData>
  <sheetProtection/>
  <mergeCells count="10">
    <mergeCell ref="J4:J5"/>
    <mergeCell ref="A1:J1"/>
    <mergeCell ref="A2:J2"/>
    <mergeCell ref="A3:J3"/>
    <mergeCell ref="A4:A5"/>
    <mergeCell ref="B4:B5"/>
    <mergeCell ref="C4:C5"/>
    <mergeCell ref="D4:D5"/>
    <mergeCell ref="E4:H4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7" sqref="B17:D17"/>
    </sheetView>
  </sheetViews>
  <sheetFormatPr defaultColWidth="9.140625" defaultRowHeight="15"/>
  <cols>
    <col min="1" max="1" width="3.28125" style="1" customWidth="1"/>
    <col min="2" max="2" width="36.28125" style="1" customWidth="1"/>
    <col min="3" max="3" width="20.8515625" style="1" customWidth="1"/>
    <col min="4" max="4" width="17.8515625" style="1" customWidth="1"/>
    <col min="5" max="5" width="6.421875" style="1" customWidth="1"/>
    <col min="6" max="6" width="6.28125" style="1" customWidth="1"/>
    <col min="7" max="7" width="6.8515625" style="1" customWidth="1"/>
    <col min="8" max="8" width="7.421875" style="1" customWidth="1"/>
    <col min="9" max="9" width="7.00390625" style="1" customWidth="1"/>
    <col min="10" max="10" width="9.140625" style="5" customWidth="1"/>
    <col min="11" max="16384" width="9.140625" style="1" customWidth="1"/>
  </cols>
  <sheetData>
    <row r="1" spans="1:10" ht="1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19" t="s">
        <v>55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 customHeight="1">
      <c r="A4" s="20" t="s">
        <v>13</v>
      </c>
      <c r="B4" s="31" t="s">
        <v>14</v>
      </c>
      <c r="C4" s="31" t="s">
        <v>2</v>
      </c>
      <c r="D4" s="31" t="s">
        <v>3</v>
      </c>
      <c r="E4" s="32" t="s">
        <v>15</v>
      </c>
      <c r="F4" s="32"/>
      <c r="G4" s="32"/>
      <c r="H4" s="32"/>
      <c r="I4" s="27" t="s">
        <v>16</v>
      </c>
      <c r="J4" s="29" t="s">
        <v>17</v>
      </c>
    </row>
    <row r="5" spans="1:10" ht="33.75" customHeight="1">
      <c r="A5" s="21"/>
      <c r="B5" s="31"/>
      <c r="C5" s="31"/>
      <c r="D5" s="31"/>
      <c r="E5" s="6" t="s">
        <v>18</v>
      </c>
      <c r="F5" s="6" t="s">
        <v>19</v>
      </c>
      <c r="G5" s="7" t="s">
        <v>20</v>
      </c>
      <c r="H5" s="8" t="s">
        <v>21</v>
      </c>
      <c r="I5" s="28"/>
      <c r="J5" s="30"/>
    </row>
    <row r="6" spans="1:10" ht="15">
      <c r="A6" s="2">
        <v>1</v>
      </c>
      <c r="B6" s="4" t="s">
        <v>79</v>
      </c>
      <c r="C6" s="12" t="s">
        <v>32</v>
      </c>
      <c r="D6" s="12" t="s">
        <v>7</v>
      </c>
      <c r="E6" s="4">
        <v>10</v>
      </c>
      <c r="F6" s="4">
        <v>3</v>
      </c>
      <c r="G6" s="4">
        <v>0</v>
      </c>
      <c r="H6" s="4">
        <v>1</v>
      </c>
      <c r="I6" s="14">
        <f aca="true" t="shared" si="0" ref="I6:I17">SUM(E6:H6)</f>
        <v>14</v>
      </c>
      <c r="J6" s="13" t="s">
        <v>99</v>
      </c>
    </row>
    <row r="7" spans="1:10" ht="15">
      <c r="A7" s="2">
        <v>2</v>
      </c>
      <c r="B7" s="4" t="s">
        <v>80</v>
      </c>
      <c r="C7" s="12" t="s">
        <v>25</v>
      </c>
      <c r="D7" s="3" t="s">
        <v>5</v>
      </c>
      <c r="E7" s="4">
        <v>4</v>
      </c>
      <c r="F7" s="4">
        <v>10</v>
      </c>
      <c r="G7" s="4">
        <v>12</v>
      </c>
      <c r="H7" s="4">
        <v>0</v>
      </c>
      <c r="I7" s="14">
        <f t="shared" si="0"/>
        <v>26</v>
      </c>
      <c r="J7" s="13" t="s">
        <v>42</v>
      </c>
    </row>
    <row r="8" spans="1:10" ht="15">
      <c r="A8" s="2">
        <v>3</v>
      </c>
      <c r="B8" s="4" t="s">
        <v>81</v>
      </c>
      <c r="C8" s="12" t="s">
        <v>4</v>
      </c>
      <c r="D8" s="12" t="s">
        <v>0</v>
      </c>
      <c r="E8" s="4">
        <v>8</v>
      </c>
      <c r="F8" s="4">
        <v>12</v>
      </c>
      <c r="G8" s="4">
        <v>12.5</v>
      </c>
      <c r="H8" s="4">
        <v>9</v>
      </c>
      <c r="I8" s="14">
        <f t="shared" si="0"/>
        <v>41.5</v>
      </c>
      <c r="J8" s="15" t="s">
        <v>39</v>
      </c>
    </row>
    <row r="9" spans="1:10" ht="15">
      <c r="A9" s="2">
        <v>4</v>
      </c>
      <c r="B9" s="4" t="s">
        <v>82</v>
      </c>
      <c r="C9" s="12" t="s">
        <v>91</v>
      </c>
      <c r="D9" s="12" t="s">
        <v>92</v>
      </c>
      <c r="E9" s="4">
        <v>16</v>
      </c>
      <c r="F9" s="4">
        <v>8</v>
      </c>
      <c r="G9" s="4">
        <v>6</v>
      </c>
      <c r="H9" s="4">
        <v>2</v>
      </c>
      <c r="I9" s="14">
        <f t="shared" si="0"/>
        <v>32</v>
      </c>
      <c r="J9" s="15" t="s">
        <v>41</v>
      </c>
    </row>
    <row r="10" spans="1:10" ht="15">
      <c r="A10" s="2">
        <v>5</v>
      </c>
      <c r="B10" s="4" t="s">
        <v>83</v>
      </c>
      <c r="C10" s="12" t="s">
        <v>37</v>
      </c>
      <c r="D10" s="12" t="s">
        <v>38</v>
      </c>
      <c r="E10" s="4">
        <v>6</v>
      </c>
      <c r="F10" s="4">
        <v>0</v>
      </c>
      <c r="G10" s="4">
        <v>4</v>
      </c>
      <c r="H10" s="4">
        <v>0</v>
      </c>
      <c r="I10" s="14">
        <f t="shared" si="0"/>
        <v>10</v>
      </c>
      <c r="J10" s="13" t="s">
        <v>49</v>
      </c>
    </row>
    <row r="11" spans="1:10" ht="15">
      <c r="A11" s="2">
        <v>6</v>
      </c>
      <c r="B11" s="4" t="s">
        <v>84</v>
      </c>
      <c r="C11" s="12" t="s">
        <v>93</v>
      </c>
      <c r="D11" s="12" t="s">
        <v>6</v>
      </c>
      <c r="E11" s="4">
        <v>7</v>
      </c>
      <c r="F11" s="4">
        <v>1</v>
      </c>
      <c r="G11" s="4">
        <v>10</v>
      </c>
      <c r="H11" s="4">
        <v>3</v>
      </c>
      <c r="I11" s="14">
        <f t="shared" si="0"/>
        <v>21</v>
      </c>
      <c r="J11" s="13" t="s">
        <v>44</v>
      </c>
    </row>
    <row r="12" spans="1:10" ht="15">
      <c r="A12" s="2">
        <v>7</v>
      </c>
      <c r="B12" s="4" t="s">
        <v>85</v>
      </c>
      <c r="C12" s="12" t="s">
        <v>94</v>
      </c>
      <c r="D12" s="12" t="s">
        <v>8</v>
      </c>
      <c r="E12" s="4">
        <v>5</v>
      </c>
      <c r="F12" s="4">
        <v>13</v>
      </c>
      <c r="G12" s="4">
        <v>10</v>
      </c>
      <c r="H12" s="4">
        <v>4</v>
      </c>
      <c r="I12" s="14">
        <f t="shared" si="0"/>
        <v>32</v>
      </c>
      <c r="J12" s="15" t="s">
        <v>41</v>
      </c>
    </row>
    <row r="13" spans="1:10" ht="15">
      <c r="A13" s="2">
        <v>8</v>
      </c>
      <c r="B13" s="12" t="s">
        <v>86</v>
      </c>
      <c r="C13" s="12" t="s">
        <v>27</v>
      </c>
      <c r="D13" s="12" t="s">
        <v>11</v>
      </c>
      <c r="E13" s="4">
        <v>0</v>
      </c>
      <c r="F13" s="4">
        <v>7</v>
      </c>
      <c r="G13" s="4">
        <v>7</v>
      </c>
      <c r="H13" s="4">
        <v>0</v>
      </c>
      <c r="I13" s="14">
        <f t="shared" si="0"/>
        <v>14</v>
      </c>
      <c r="J13" s="13" t="s">
        <v>99</v>
      </c>
    </row>
    <row r="14" spans="1:10" ht="15">
      <c r="A14" s="2">
        <v>9</v>
      </c>
      <c r="B14" s="12" t="s">
        <v>87</v>
      </c>
      <c r="C14" s="12" t="s">
        <v>95</v>
      </c>
      <c r="D14" s="12" t="s">
        <v>96</v>
      </c>
      <c r="E14" s="4">
        <v>6</v>
      </c>
      <c r="F14" s="4">
        <v>2</v>
      </c>
      <c r="G14" s="4">
        <v>7</v>
      </c>
      <c r="H14" s="4">
        <v>5</v>
      </c>
      <c r="I14" s="14">
        <f t="shared" si="0"/>
        <v>20</v>
      </c>
      <c r="J14" s="13" t="s">
        <v>46</v>
      </c>
    </row>
    <row r="15" spans="1:10" ht="15">
      <c r="A15" s="2">
        <v>10</v>
      </c>
      <c r="B15" s="12" t="s">
        <v>88</v>
      </c>
      <c r="C15" s="12" t="s">
        <v>77</v>
      </c>
      <c r="D15" s="12" t="s">
        <v>97</v>
      </c>
      <c r="E15" s="4">
        <v>9</v>
      </c>
      <c r="F15" s="4">
        <v>5</v>
      </c>
      <c r="G15" s="4">
        <v>5.5</v>
      </c>
      <c r="H15" s="4">
        <v>1</v>
      </c>
      <c r="I15" s="14">
        <f t="shared" si="0"/>
        <v>20.5</v>
      </c>
      <c r="J15" s="13" t="s">
        <v>45</v>
      </c>
    </row>
    <row r="16" spans="1:10" ht="15">
      <c r="A16" s="2">
        <v>11</v>
      </c>
      <c r="B16" s="12" t="s">
        <v>89</v>
      </c>
      <c r="C16" s="12" t="s">
        <v>35</v>
      </c>
      <c r="D16" s="12" t="s">
        <v>98</v>
      </c>
      <c r="E16" s="4">
        <v>15</v>
      </c>
      <c r="F16" s="4">
        <v>6</v>
      </c>
      <c r="G16" s="4">
        <v>12</v>
      </c>
      <c r="H16" s="4">
        <v>4</v>
      </c>
      <c r="I16" s="14">
        <f t="shared" si="0"/>
        <v>37</v>
      </c>
      <c r="J16" s="15" t="s">
        <v>40</v>
      </c>
    </row>
    <row r="17" spans="1:10" ht="15">
      <c r="A17" s="2">
        <v>12</v>
      </c>
      <c r="B17" s="12" t="s">
        <v>90</v>
      </c>
      <c r="C17" s="12" t="s">
        <v>30</v>
      </c>
      <c r="D17" s="12" t="s">
        <v>31</v>
      </c>
      <c r="E17" s="4">
        <v>1</v>
      </c>
      <c r="F17" s="4">
        <v>6</v>
      </c>
      <c r="G17" s="4">
        <v>10</v>
      </c>
      <c r="H17" s="4">
        <v>5</v>
      </c>
      <c r="I17" s="14">
        <f t="shared" si="0"/>
        <v>22</v>
      </c>
      <c r="J17" s="13" t="s">
        <v>43</v>
      </c>
    </row>
  </sheetData>
  <sheetProtection/>
  <mergeCells count="10">
    <mergeCell ref="C4:C5"/>
    <mergeCell ref="A1:J1"/>
    <mergeCell ref="A2:J2"/>
    <mergeCell ref="A3:J3"/>
    <mergeCell ref="D4:D5"/>
    <mergeCell ref="E4:H4"/>
    <mergeCell ref="I4:I5"/>
    <mergeCell ref="J4:J5"/>
    <mergeCell ref="A4:A5"/>
    <mergeCell ref="B4:B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8" sqref="B8:D8"/>
    </sheetView>
  </sheetViews>
  <sheetFormatPr defaultColWidth="9.140625" defaultRowHeight="15"/>
  <cols>
    <col min="1" max="1" width="4.140625" style="1" customWidth="1"/>
    <col min="2" max="2" width="31.28125" style="1" customWidth="1"/>
    <col min="3" max="3" width="21.28125" style="1" customWidth="1"/>
    <col min="4" max="4" width="17.8515625" style="1" customWidth="1"/>
    <col min="5" max="5" width="6.28125" style="1" customWidth="1"/>
    <col min="6" max="6" width="7.421875" style="1" customWidth="1"/>
    <col min="7" max="7" width="6.57421875" style="1" customWidth="1"/>
    <col min="8" max="8" width="7.8515625" style="1" customWidth="1"/>
    <col min="9" max="9" width="9.140625" style="1" customWidth="1"/>
    <col min="10" max="10" width="9.140625" style="5" customWidth="1"/>
    <col min="11" max="16384" width="9.140625" style="1" customWidth="1"/>
  </cols>
  <sheetData>
    <row r="1" spans="1:10" ht="1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19" t="s">
        <v>56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 customHeight="1">
      <c r="A4" s="33" t="s">
        <v>13</v>
      </c>
      <c r="B4" s="35" t="s">
        <v>14</v>
      </c>
      <c r="C4" s="35" t="s">
        <v>2</v>
      </c>
      <c r="D4" s="35" t="s">
        <v>3</v>
      </c>
      <c r="E4" s="32" t="s">
        <v>15</v>
      </c>
      <c r="F4" s="32"/>
      <c r="G4" s="32"/>
      <c r="H4" s="32"/>
      <c r="I4" s="36" t="s">
        <v>16</v>
      </c>
      <c r="J4" s="38" t="s">
        <v>17</v>
      </c>
    </row>
    <row r="5" spans="1:10" ht="32.25" customHeight="1">
      <c r="A5" s="34"/>
      <c r="B5" s="35"/>
      <c r="C5" s="35"/>
      <c r="D5" s="35"/>
      <c r="E5" s="9" t="s">
        <v>18</v>
      </c>
      <c r="F5" s="9" t="s">
        <v>19</v>
      </c>
      <c r="G5" s="10" t="s">
        <v>20</v>
      </c>
      <c r="H5" s="8" t="s">
        <v>21</v>
      </c>
      <c r="I5" s="37"/>
      <c r="J5" s="39"/>
    </row>
    <row r="6" spans="1:10" s="3" customFormat="1" ht="15">
      <c r="A6" s="11">
        <v>1</v>
      </c>
      <c r="B6" s="4" t="s">
        <v>53</v>
      </c>
      <c r="C6" s="12" t="s">
        <v>4</v>
      </c>
      <c r="D6" s="12" t="s">
        <v>1</v>
      </c>
      <c r="E6" s="11">
        <v>25</v>
      </c>
      <c r="F6" s="11">
        <v>23</v>
      </c>
      <c r="G6" s="11">
        <v>21</v>
      </c>
      <c r="H6" s="11">
        <v>8</v>
      </c>
      <c r="I6" s="14">
        <f>SUM(E6:H6)</f>
        <v>77</v>
      </c>
      <c r="J6" s="17" t="s">
        <v>40</v>
      </c>
    </row>
    <row r="7" spans="1:10" s="3" customFormat="1" ht="15">
      <c r="A7" s="11">
        <v>2</v>
      </c>
      <c r="B7" s="4" t="s">
        <v>100</v>
      </c>
      <c r="C7" s="12" t="s">
        <v>25</v>
      </c>
      <c r="D7" s="12" t="s">
        <v>5</v>
      </c>
      <c r="E7" s="11">
        <v>11</v>
      </c>
      <c r="F7" s="11">
        <v>11</v>
      </c>
      <c r="G7" s="11">
        <v>14</v>
      </c>
      <c r="H7" s="11">
        <v>0</v>
      </c>
      <c r="I7" s="14">
        <f aca="true" t="shared" si="0" ref="I7:I18">SUM(E7:H7)</f>
        <v>36</v>
      </c>
      <c r="J7" s="13" t="s">
        <v>78</v>
      </c>
    </row>
    <row r="8" spans="1:10" s="3" customFormat="1" ht="15">
      <c r="A8" s="11">
        <v>3</v>
      </c>
      <c r="B8" s="4" t="s">
        <v>101</v>
      </c>
      <c r="C8" s="12" t="s">
        <v>30</v>
      </c>
      <c r="D8" s="12" t="s">
        <v>31</v>
      </c>
      <c r="E8" s="11">
        <v>17</v>
      </c>
      <c r="F8" s="11">
        <v>8</v>
      </c>
      <c r="G8" s="11">
        <v>10</v>
      </c>
      <c r="H8" s="11">
        <v>2</v>
      </c>
      <c r="I8" s="14">
        <f t="shared" si="0"/>
        <v>37</v>
      </c>
      <c r="J8" s="16" t="s">
        <v>43</v>
      </c>
    </row>
    <row r="9" spans="1:10" s="3" customFormat="1" ht="15">
      <c r="A9" s="11">
        <v>4</v>
      </c>
      <c r="B9" s="4" t="s">
        <v>52</v>
      </c>
      <c r="C9" s="12" t="s">
        <v>34</v>
      </c>
      <c r="D9" s="12" t="s">
        <v>33</v>
      </c>
      <c r="E9" s="11">
        <v>27</v>
      </c>
      <c r="F9" s="11">
        <v>14</v>
      </c>
      <c r="G9" s="11">
        <v>13.5</v>
      </c>
      <c r="H9" s="11">
        <v>2</v>
      </c>
      <c r="I9" s="14">
        <f t="shared" si="0"/>
        <v>56.5</v>
      </c>
      <c r="J9" s="17" t="s">
        <v>41</v>
      </c>
    </row>
    <row r="10" spans="1:10" s="3" customFormat="1" ht="15">
      <c r="A10" s="11">
        <v>5</v>
      </c>
      <c r="B10" s="4" t="s">
        <v>102</v>
      </c>
      <c r="C10" s="3" t="s">
        <v>109</v>
      </c>
      <c r="D10" s="12" t="s">
        <v>9</v>
      </c>
      <c r="E10" s="11">
        <v>0</v>
      </c>
      <c r="F10" s="11">
        <v>10</v>
      </c>
      <c r="G10" s="11">
        <v>13</v>
      </c>
      <c r="H10" s="11">
        <v>0</v>
      </c>
      <c r="I10" s="14">
        <f t="shared" si="0"/>
        <v>23</v>
      </c>
      <c r="J10" s="16" t="s">
        <v>112</v>
      </c>
    </row>
    <row r="11" spans="1:10" s="3" customFormat="1" ht="15">
      <c r="A11" s="11">
        <v>6</v>
      </c>
      <c r="B11" s="4" t="s">
        <v>103</v>
      </c>
      <c r="C11" s="12" t="s">
        <v>35</v>
      </c>
      <c r="D11" s="12" t="s">
        <v>98</v>
      </c>
      <c r="E11" s="11">
        <v>5</v>
      </c>
      <c r="F11" s="11">
        <v>8</v>
      </c>
      <c r="G11" s="11">
        <v>7</v>
      </c>
      <c r="H11" s="11">
        <v>5</v>
      </c>
      <c r="I11" s="14">
        <f t="shared" si="0"/>
        <v>25</v>
      </c>
      <c r="J11" s="16" t="s">
        <v>47</v>
      </c>
    </row>
    <row r="12" spans="1:10" s="3" customFormat="1" ht="15">
      <c r="A12" s="11">
        <v>7</v>
      </c>
      <c r="B12" s="4" t="s">
        <v>104</v>
      </c>
      <c r="C12" s="12" t="s">
        <v>28</v>
      </c>
      <c r="D12" s="12" t="s">
        <v>12</v>
      </c>
      <c r="E12" s="11">
        <v>16</v>
      </c>
      <c r="F12" s="11">
        <v>7</v>
      </c>
      <c r="G12" s="11">
        <v>12</v>
      </c>
      <c r="H12" s="11">
        <v>1</v>
      </c>
      <c r="I12" s="14">
        <f t="shared" si="0"/>
        <v>36</v>
      </c>
      <c r="J12" s="13" t="s">
        <v>78</v>
      </c>
    </row>
    <row r="13" spans="1:10" s="3" customFormat="1" ht="15">
      <c r="A13" s="11">
        <v>8</v>
      </c>
      <c r="B13" s="4" t="s">
        <v>105</v>
      </c>
      <c r="C13" s="12" t="s">
        <v>37</v>
      </c>
      <c r="D13" s="12" t="s">
        <v>38</v>
      </c>
      <c r="E13" s="12">
        <v>6</v>
      </c>
      <c r="F13" s="12">
        <v>0</v>
      </c>
      <c r="G13" s="12">
        <v>6</v>
      </c>
      <c r="H13" s="12">
        <v>0</v>
      </c>
      <c r="I13" s="14">
        <f t="shared" si="0"/>
        <v>12</v>
      </c>
      <c r="J13" s="13" t="s">
        <v>114</v>
      </c>
    </row>
    <row r="14" spans="1:10" s="3" customFormat="1" ht="15">
      <c r="A14" s="11">
        <v>9</v>
      </c>
      <c r="B14" s="4" t="s">
        <v>50</v>
      </c>
      <c r="C14" s="12" t="s">
        <v>110</v>
      </c>
      <c r="D14" s="12" t="s">
        <v>10</v>
      </c>
      <c r="E14" s="12">
        <v>5</v>
      </c>
      <c r="F14" s="12">
        <v>7</v>
      </c>
      <c r="G14" s="12">
        <v>14.5</v>
      </c>
      <c r="H14" s="12">
        <v>6</v>
      </c>
      <c r="I14" s="14">
        <f t="shared" si="0"/>
        <v>32.5</v>
      </c>
      <c r="J14" s="13" t="s">
        <v>46</v>
      </c>
    </row>
    <row r="15" spans="1:10" s="3" customFormat="1" ht="15">
      <c r="A15" s="11">
        <v>10</v>
      </c>
      <c r="B15" s="12" t="s">
        <v>106</v>
      </c>
      <c r="C15" s="12" t="s">
        <v>29</v>
      </c>
      <c r="D15" s="12" t="s">
        <v>11</v>
      </c>
      <c r="E15" s="11">
        <v>24</v>
      </c>
      <c r="F15" s="11">
        <v>23</v>
      </c>
      <c r="G15" s="11">
        <v>26</v>
      </c>
      <c r="H15" s="11">
        <v>14</v>
      </c>
      <c r="I15" s="14">
        <f t="shared" si="0"/>
        <v>87</v>
      </c>
      <c r="J15" s="17" t="s">
        <v>39</v>
      </c>
    </row>
    <row r="16" spans="1:10" s="3" customFormat="1" ht="15">
      <c r="A16" s="11">
        <v>11</v>
      </c>
      <c r="B16" s="12" t="s">
        <v>107</v>
      </c>
      <c r="C16" s="12" t="s">
        <v>77</v>
      </c>
      <c r="D16" s="12" t="s">
        <v>5</v>
      </c>
      <c r="E16" s="11">
        <v>4</v>
      </c>
      <c r="F16" s="11">
        <v>7</v>
      </c>
      <c r="G16" s="11">
        <v>10</v>
      </c>
      <c r="H16" s="11">
        <v>2</v>
      </c>
      <c r="I16" s="14">
        <f t="shared" si="0"/>
        <v>23</v>
      </c>
      <c r="J16" s="16" t="s">
        <v>112</v>
      </c>
    </row>
    <row r="17" spans="1:10" s="3" customFormat="1" ht="15">
      <c r="A17" s="11">
        <v>12</v>
      </c>
      <c r="B17" s="12" t="s">
        <v>51</v>
      </c>
      <c r="C17" s="12" t="s">
        <v>111</v>
      </c>
      <c r="D17" s="12" t="s">
        <v>6</v>
      </c>
      <c r="E17" s="11">
        <v>25</v>
      </c>
      <c r="F17" s="11">
        <v>2</v>
      </c>
      <c r="G17" s="11">
        <v>6.5</v>
      </c>
      <c r="H17" s="11">
        <v>8</v>
      </c>
      <c r="I17" s="14">
        <f t="shared" si="0"/>
        <v>41.5</v>
      </c>
      <c r="J17" s="13" t="s">
        <v>42</v>
      </c>
    </row>
    <row r="18" spans="1:10" s="3" customFormat="1" ht="15">
      <c r="A18" s="11">
        <v>13</v>
      </c>
      <c r="B18" s="12" t="s">
        <v>108</v>
      </c>
      <c r="C18" s="12" t="s">
        <v>32</v>
      </c>
      <c r="D18" s="12" t="s">
        <v>7</v>
      </c>
      <c r="E18" s="12">
        <v>14</v>
      </c>
      <c r="F18" s="12">
        <v>0</v>
      </c>
      <c r="G18" s="12">
        <v>6</v>
      </c>
      <c r="H18" s="12">
        <v>0</v>
      </c>
      <c r="I18" s="14">
        <f t="shared" si="0"/>
        <v>20</v>
      </c>
      <c r="J18" s="13" t="s">
        <v>113</v>
      </c>
    </row>
  </sheetData>
  <sheetProtection/>
  <mergeCells count="10">
    <mergeCell ref="A1:J1"/>
    <mergeCell ref="A2:J2"/>
    <mergeCell ref="A3:J3"/>
    <mergeCell ref="A4:A5"/>
    <mergeCell ref="B4:B5"/>
    <mergeCell ref="C4:C5"/>
    <mergeCell ref="D4:D5"/>
    <mergeCell ref="E4:H4"/>
    <mergeCell ref="I4:I5"/>
    <mergeCell ref="J4:J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2015-02-19T07:28:37Z</cp:lastPrinted>
  <dcterms:created xsi:type="dcterms:W3CDTF">2012-03-01T07:16:19Z</dcterms:created>
  <dcterms:modified xsi:type="dcterms:W3CDTF">2015-11-16T17:00:32Z</dcterms:modified>
  <cp:category/>
  <cp:version/>
  <cp:contentType/>
  <cp:contentStatus/>
</cp:coreProperties>
</file>