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8-11 клас хлопці" sheetId="1" r:id="rId1"/>
    <sheet name="8-11 клас дівчата 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<sst xmlns="http://schemas.openxmlformats.org/spreadsheetml/2006/main" count="171" uniqueCount="115">
  <si>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ПРО Т О К О Л</t>
  </si>
  <si>
    <t>№ з/п</t>
  </si>
  <si>
    <t>Назва школи</t>
  </si>
  <si>
    <t>Учитель, який навчає</t>
  </si>
  <si>
    <t>Призові місця</t>
  </si>
  <si>
    <t>Оцінювання завдань</t>
  </si>
  <si>
    <t>Примітка</t>
  </si>
  <si>
    <t>Івашковецька</t>
  </si>
  <si>
    <t>Михайлівська</t>
  </si>
  <si>
    <t>Шаргородська №1</t>
  </si>
  <si>
    <t>Шаргородська №2</t>
  </si>
  <si>
    <t>Юхимівська</t>
  </si>
  <si>
    <t>Гибалівська</t>
  </si>
  <si>
    <t>Довжанська</t>
  </si>
  <si>
    <t>Хоменківська</t>
  </si>
  <si>
    <t>клас</t>
  </si>
  <si>
    <t>Мурафська</t>
  </si>
  <si>
    <t>Сідлецький Р.С.</t>
  </si>
  <si>
    <t>Гонтюк О.Й.</t>
  </si>
  <si>
    <t>Боровський Л.Л.</t>
  </si>
  <si>
    <t>Слободяник Г.В.</t>
  </si>
  <si>
    <t>Шугальський В.В.</t>
  </si>
  <si>
    <t>Ляшенко О.Д.</t>
  </si>
  <si>
    <t>Дядюк А.А.</t>
  </si>
  <si>
    <t>Мазур В.П.</t>
  </si>
  <si>
    <t>Бажанюк М.С.</t>
  </si>
  <si>
    <t>Боднажевська Г.В.</t>
  </si>
  <si>
    <t>Шевчук Т.В.</t>
  </si>
  <si>
    <t>Дмитришена О.В.</t>
  </si>
  <si>
    <t>Мостова Н.І.</t>
  </si>
  <si>
    <t>Сідлецька Н.Ю.</t>
  </si>
  <si>
    <t>Писарівський НВК</t>
  </si>
  <si>
    <t>Пасинківський НВК</t>
  </si>
  <si>
    <t>Цехановський В.В.</t>
  </si>
  <si>
    <t>Приймак Іванна</t>
  </si>
  <si>
    <t>Студоляк Л.О.</t>
  </si>
  <si>
    <r>
      <t>Прізвище,ім</t>
    </r>
    <r>
      <rPr>
        <sz val="11"/>
        <color indexed="8"/>
        <rFont val="Times New Roman"/>
        <family val="1"/>
      </rPr>
      <t>'я учня</t>
    </r>
  </si>
  <si>
    <r>
      <t>проведення районної олімпіади з</t>
    </r>
    <r>
      <rPr>
        <b/>
        <sz val="12"/>
        <color indexed="8"/>
        <rFont val="Times New Roman"/>
        <family val="1"/>
      </rPr>
      <t xml:space="preserve"> трудового навчання </t>
    </r>
    <r>
      <rPr>
        <sz val="12"/>
        <color indexed="8"/>
        <rFont val="Times New Roman"/>
        <family val="1"/>
      </rPr>
      <t xml:space="preserve"> (дівчата)</t>
    </r>
  </si>
  <si>
    <r>
      <t>проведення районної олімпіади з</t>
    </r>
    <r>
      <rPr>
        <b/>
        <sz val="12"/>
        <color indexed="8"/>
        <rFont val="Times New Roman"/>
        <family val="1"/>
      </rPr>
      <t xml:space="preserve"> трудового навчання  </t>
    </r>
    <r>
      <rPr>
        <sz val="12"/>
        <color indexed="8"/>
        <rFont val="Times New Roman"/>
        <family val="1"/>
      </rPr>
      <t xml:space="preserve"> (хлопці)</t>
    </r>
  </si>
  <si>
    <t xml:space="preserve">Зведенівська </t>
  </si>
  <si>
    <t>Рахнівсько-Лісова №1</t>
  </si>
  <si>
    <t>Шаргородська  №1</t>
  </si>
  <si>
    <t>Виставка і проект 20б</t>
  </si>
  <si>
    <t>Функціональність 30б</t>
  </si>
  <si>
    <t>Зовнішній вигляд 30б</t>
  </si>
  <si>
    <t>Дизайн роботи 30б</t>
  </si>
  <si>
    <t>оздоблення 30б</t>
  </si>
  <si>
    <t>Документація 40б</t>
  </si>
  <si>
    <t>Сума за практичну роботу</t>
  </si>
  <si>
    <t>Оцінка теоретичних знань 20б</t>
  </si>
  <si>
    <t xml:space="preserve">Загальна сума </t>
  </si>
  <si>
    <t xml:space="preserve">Плебанівська </t>
  </si>
  <si>
    <t>Шаргородська РГ</t>
  </si>
  <si>
    <t xml:space="preserve">Мурафська </t>
  </si>
  <si>
    <t xml:space="preserve">Клекотинська </t>
  </si>
  <si>
    <t xml:space="preserve">Пеньківська </t>
  </si>
  <si>
    <t>Оцінка теоретичних знань 20 б</t>
  </si>
  <si>
    <t>Палій О.О.</t>
  </si>
  <si>
    <t>Зотько Л.В.</t>
  </si>
  <si>
    <t>Власенко А.В.</t>
  </si>
  <si>
    <t>Романчук І.І.</t>
  </si>
  <si>
    <t>2015-2016 н. р.</t>
  </si>
  <si>
    <r>
      <t>учнів 8-</t>
    </r>
    <r>
      <rPr>
        <b/>
        <sz val="12"/>
        <color indexed="8"/>
        <rFont val="Times New Roman"/>
        <family val="1"/>
      </rPr>
      <t xml:space="preserve">11 </t>
    </r>
    <r>
      <rPr>
        <sz val="12"/>
        <color indexed="8"/>
        <rFont val="Times New Roman"/>
        <family val="1"/>
      </rPr>
      <t xml:space="preserve"> класів</t>
    </r>
  </si>
  <si>
    <t>Бернацький Ярослав</t>
  </si>
  <si>
    <t>Бернацький Г.В.</t>
  </si>
  <si>
    <t>Парасків Микола</t>
  </si>
  <si>
    <t>Твердохліб Богдан</t>
  </si>
  <si>
    <t>Мазур Артем</t>
  </si>
  <si>
    <t>Гладишко Ревекка</t>
  </si>
  <si>
    <t>Бальба Руслана</t>
  </si>
  <si>
    <t>Трач Владислав</t>
  </si>
  <si>
    <t>Карлащук Віталіна</t>
  </si>
  <si>
    <t>Чорна Т.Д.</t>
  </si>
  <si>
    <t>Крупляк Анастасія</t>
  </si>
  <si>
    <t>Маселюк Анастасія</t>
  </si>
  <si>
    <t xml:space="preserve">Світніцька Марина </t>
  </si>
  <si>
    <t>Коломієць Валентин</t>
  </si>
  <si>
    <t>Криворучко Павло</t>
  </si>
  <si>
    <t>Мацькова Анастасія</t>
  </si>
  <si>
    <t>Чіпак Олександр</t>
  </si>
  <si>
    <t>Волинець Неоніла</t>
  </si>
  <si>
    <t>Омелянчук Г.В.</t>
  </si>
  <si>
    <t>Козівська</t>
  </si>
  <si>
    <t>Лавров О.П.</t>
  </si>
  <si>
    <t>Терещук Едуард</t>
  </si>
  <si>
    <t>Зелінський Сергій</t>
  </si>
  <si>
    <t>Цимбалюк Володимир</t>
  </si>
  <si>
    <t>Петрашик Тетяна</t>
  </si>
  <si>
    <t>Ковпак Ярослав</t>
  </si>
  <si>
    <t>Кокиза Олександр</t>
  </si>
  <si>
    <t>Горбенко О.А.</t>
  </si>
  <si>
    <t>Пасічник Валерія</t>
  </si>
  <si>
    <t>Городецький Дмитро</t>
  </si>
  <si>
    <t>Кондратюк Олександр</t>
  </si>
  <si>
    <t>Соловей В.С.</t>
  </si>
  <si>
    <t>Миронюк Ірина</t>
  </si>
  <si>
    <t>Сл.-Шаргородська</t>
  </si>
  <si>
    <t>Міщишина М.Б.</t>
  </si>
  <si>
    <t>Швець Олександр</t>
  </si>
  <si>
    <t>Білик Альона</t>
  </si>
  <si>
    <t>Орлик Юлія</t>
  </si>
  <si>
    <t xml:space="preserve">Руданська </t>
  </si>
  <si>
    <t>Земба Альона</t>
  </si>
  <si>
    <t>Мельник Назарій</t>
  </si>
  <si>
    <t>Пулінський Владислав</t>
  </si>
  <si>
    <t>Боднар Вадим</t>
  </si>
  <si>
    <t>Боровський Артем</t>
  </si>
  <si>
    <t>Шклярук Владислав</t>
  </si>
  <si>
    <t>Боднарчук Віктор</t>
  </si>
  <si>
    <t>Подлущак Олег</t>
  </si>
  <si>
    <t>Депутат Олексанндр</t>
  </si>
  <si>
    <t>Саулко Діана</t>
  </si>
  <si>
    <t>Олесюк Олександра</t>
  </si>
  <si>
    <t>Блах Олександра</t>
  </si>
  <si>
    <t>Кучер Наталія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</si>
</sst>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48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textRotation="90"/>
    </xf>
    <xf numFmtId="0" fontId="50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2.00390625" style="0" customWidth="1"/>
    <col min="4" max="4" width="22.57421875" style="0" customWidth="1"/>
    <col min="5" max="5" width="18.28125" style="0" customWidth="1"/>
    <col min="6" max="11" width="4.7109375" style="0" customWidth="1"/>
    <col min="12" max="12" width="5.8515625" style="0" customWidth="1"/>
    <col min="13" max="13" width="4.7109375" style="0" customWidth="1"/>
    <col min="14" max="14" width="8.8515625" style="0" customWidth="1"/>
    <col min="15" max="15" width="8.421875" style="0" customWidth="1"/>
    <col min="16" max="16" width="7.140625" style="0" customWidth="1"/>
  </cols>
  <sheetData>
    <row r="1" spans="1:16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.7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.75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.75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 customHeight="1">
      <c r="A5" s="40" t="s">
        <v>1</v>
      </c>
      <c r="B5" s="42" t="s">
        <v>15</v>
      </c>
      <c r="C5" s="42" t="s">
        <v>36</v>
      </c>
      <c r="D5" s="42" t="s">
        <v>2</v>
      </c>
      <c r="E5" s="42" t="s">
        <v>3</v>
      </c>
      <c r="F5" s="48" t="s">
        <v>5</v>
      </c>
      <c r="G5" s="49"/>
      <c r="H5" s="49"/>
      <c r="I5" s="49"/>
      <c r="J5" s="49"/>
      <c r="K5" s="50" t="s">
        <v>48</v>
      </c>
      <c r="L5" s="50" t="s">
        <v>49</v>
      </c>
      <c r="M5" s="38" t="s">
        <v>42</v>
      </c>
      <c r="N5" s="38" t="s">
        <v>50</v>
      </c>
      <c r="O5" s="44" t="s">
        <v>4</v>
      </c>
      <c r="P5" s="46" t="s">
        <v>6</v>
      </c>
    </row>
    <row r="6" spans="1:16" ht="78.75" customHeight="1">
      <c r="A6" s="41"/>
      <c r="B6" s="43"/>
      <c r="C6" s="43"/>
      <c r="D6" s="43"/>
      <c r="E6" s="43"/>
      <c r="F6" s="34" t="s">
        <v>43</v>
      </c>
      <c r="G6" s="34" t="s">
        <v>44</v>
      </c>
      <c r="H6" s="34" t="s">
        <v>45</v>
      </c>
      <c r="I6" s="34" t="s">
        <v>46</v>
      </c>
      <c r="J6" s="34" t="s">
        <v>47</v>
      </c>
      <c r="K6" s="51"/>
      <c r="L6" s="51"/>
      <c r="M6" s="38"/>
      <c r="N6" s="38"/>
      <c r="O6" s="45"/>
      <c r="P6" s="47"/>
    </row>
    <row r="7" spans="1:16" ht="15">
      <c r="A7" s="20">
        <v>1</v>
      </c>
      <c r="B7" s="18">
        <v>8</v>
      </c>
      <c r="C7" s="26" t="s">
        <v>67</v>
      </c>
      <c r="D7" s="26" t="s">
        <v>52</v>
      </c>
      <c r="E7" s="8" t="s">
        <v>17</v>
      </c>
      <c r="F7" s="27">
        <v>25</v>
      </c>
      <c r="G7" s="27">
        <v>25</v>
      </c>
      <c r="H7" s="27">
        <v>30</v>
      </c>
      <c r="I7" s="27">
        <v>15</v>
      </c>
      <c r="J7" s="27">
        <v>25</v>
      </c>
      <c r="K7" s="24">
        <v>120</v>
      </c>
      <c r="L7" s="24">
        <v>16</v>
      </c>
      <c r="M7" s="24">
        <v>20</v>
      </c>
      <c r="N7" s="24">
        <f>K7+L7+M7</f>
        <v>156</v>
      </c>
      <c r="O7" s="31">
        <v>3</v>
      </c>
      <c r="P7" s="22"/>
    </row>
    <row r="8" spans="1:16" ht="15">
      <c r="A8" s="20"/>
      <c r="B8" s="23"/>
      <c r="C8" s="33"/>
      <c r="D8" s="33"/>
      <c r="E8" s="33"/>
      <c r="F8" s="27"/>
      <c r="G8" s="27"/>
      <c r="H8" s="27"/>
      <c r="I8" s="27"/>
      <c r="J8" s="27"/>
      <c r="K8" s="24"/>
      <c r="L8" s="24"/>
      <c r="M8" s="24"/>
      <c r="N8" s="24">
        <f aca="true" t="shared" si="0" ref="N8:N34">K8+L8+M8</f>
        <v>0</v>
      </c>
      <c r="O8" s="20"/>
      <c r="P8" s="22"/>
    </row>
    <row r="9" spans="1:16" ht="15" customHeight="1">
      <c r="A9" s="21">
        <v>1</v>
      </c>
      <c r="B9" s="14">
        <v>9</v>
      </c>
      <c r="C9" s="13" t="s">
        <v>92</v>
      </c>
      <c r="D9" s="13" t="s">
        <v>32</v>
      </c>
      <c r="E9" s="16" t="s">
        <v>33</v>
      </c>
      <c r="F9" s="15">
        <v>5</v>
      </c>
      <c r="G9" s="15">
        <v>15</v>
      </c>
      <c r="H9" s="15">
        <v>10</v>
      </c>
      <c r="I9" s="15">
        <v>15</v>
      </c>
      <c r="J9" s="15">
        <v>30</v>
      </c>
      <c r="K9" s="15">
        <v>75</v>
      </c>
      <c r="L9" s="15">
        <v>6</v>
      </c>
      <c r="M9" s="15">
        <v>20</v>
      </c>
      <c r="N9" s="24">
        <f t="shared" si="0"/>
        <v>101</v>
      </c>
      <c r="O9" s="32">
        <v>7</v>
      </c>
      <c r="P9" s="5"/>
    </row>
    <row r="10" spans="1:16" ht="15" customHeight="1">
      <c r="A10" s="21">
        <v>2</v>
      </c>
      <c r="B10" s="14">
        <v>9</v>
      </c>
      <c r="C10" s="13" t="s">
        <v>86</v>
      </c>
      <c r="D10" s="13" t="s">
        <v>31</v>
      </c>
      <c r="E10" s="13" t="s">
        <v>18</v>
      </c>
      <c r="F10" s="15">
        <v>5</v>
      </c>
      <c r="G10" s="15">
        <v>15</v>
      </c>
      <c r="H10" s="15">
        <v>10</v>
      </c>
      <c r="I10" s="15">
        <v>20</v>
      </c>
      <c r="J10" s="15">
        <v>0</v>
      </c>
      <c r="K10" s="15">
        <v>50</v>
      </c>
      <c r="L10" s="15">
        <v>7</v>
      </c>
      <c r="M10" s="15">
        <v>20</v>
      </c>
      <c r="N10" s="24">
        <f t="shared" si="0"/>
        <v>77</v>
      </c>
      <c r="O10" s="32">
        <v>12</v>
      </c>
      <c r="P10" s="5"/>
    </row>
    <row r="11" spans="1:16" ht="15" customHeight="1">
      <c r="A11" s="21">
        <v>3</v>
      </c>
      <c r="B11" s="14">
        <v>9</v>
      </c>
      <c r="C11" s="13" t="s">
        <v>79</v>
      </c>
      <c r="D11" s="13" t="s">
        <v>12</v>
      </c>
      <c r="E11" s="13" t="s">
        <v>21</v>
      </c>
      <c r="F11" s="15">
        <v>20</v>
      </c>
      <c r="G11" s="15">
        <v>20</v>
      </c>
      <c r="H11" s="15">
        <v>15</v>
      </c>
      <c r="I11" s="15">
        <v>15</v>
      </c>
      <c r="J11" s="15">
        <v>15</v>
      </c>
      <c r="K11" s="15">
        <v>85</v>
      </c>
      <c r="L11" s="15">
        <v>12</v>
      </c>
      <c r="M11" s="15">
        <v>0</v>
      </c>
      <c r="N11" s="24">
        <f t="shared" si="0"/>
        <v>97</v>
      </c>
      <c r="O11" s="32">
        <v>8</v>
      </c>
      <c r="P11" s="5"/>
    </row>
    <row r="12" spans="1:16" ht="15" customHeight="1">
      <c r="A12" s="21">
        <v>4</v>
      </c>
      <c r="B12" s="14">
        <v>9</v>
      </c>
      <c r="C12" s="13" t="s">
        <v>106</v>
      </c>
      <c r="D12" s="13" t="s">
        <v>13</v>
      </c>
      <c r="E12" s="13" t="s">
        <v>19</v>
      </c>
      <c r="F12" s="15">
        <v>20</v>
      </c>
      <c r="G12" s="15">
        <v>25</v>
      </c>
      <c r="H12" s="15">
        <v>30</v>
      </c>
      <c r="I12" s="15">
        <v>25</v>
      </c>
      <c r="J12" s="15">
        <v>15</v>
      </c>
      <c r="K12" s="15">
        <v>115</v>
      </c>
      <c r="L12" s="15">
        <v>10</v>
      </c>
      <c r="M12" s="15">
        <v>0</v>
      </c>
      <c r="N12" s="24">
        <f t="shared" si="0"/>
        <v>125</v>
      </c>
      <c r="O12" s="11">
        <v>5</v>
      </c>
      <c r="P12" s="5"/>
    </row>
    <row r="13" spans="1:16" ht="15" customHeight="1">
      <c r="A13" s="21">
        <v>5</v>
      </c>
      <c r="B13" s="17">
        <v>9</v>
      </c>
      <c r="C13" s="25" t="s">
        <v>104</v>
      </c>
      <c r="D13" s="26" t="s">
        <v>39</v>
      </c>
      <c r="E13" s="26" t="s">
        <v>20</v>
      </c>
      <c r="F13" s="15">
        <v>25</v>
      </c>
      <c r="G13" s="15">
        <v>30</v>
      </c>
      <c r="H13" s="15">
        <v>30</v>
      </c>
      <c r="I13" s="15">
        <v>30</v>
      </c>
      <c r="J13" s="15">
        <v>20</v>
      </c>
      <c r="K13" s="15">
        <v>135</v>
      </c>
      <c r="L13" s="15">
        <v>9</v>
      </c>
      <c r="M13" s="15">
        <v>20</v>
      </c>
      <c r="N13" s="24">
        <f t="shared" si="0"/>
        <v>164</v>
      </c>
      <c r="O13" s="11">
        <v>1</v>
      </c>
      <c r="P13" s="5"/>
    </row>
    <row r="14" spans="1:16" ht="15" customHeight="1">
      <c r="A14" s="21">
        <v>6</v>
      </c>
      <c r="B14" s="18">
        <v>9</v>
      </c>
      <c r="C14" s="25" t="s">
        <v>103</v>
      </c>
      <c r="D14" s="25" t="s">
        <v>7</v>
      </c>
      <c r="E14" s="26" t="s">
        <v>60</v>
      </c>
      <c r="F14" s="15">
        <v>20</v>
      </c>
      <c r="G14" s="15">
        <v>20</v>
      </c>
      <c r="H14" s="15">
        <v>25</v>
      </c>
      <c r="I14" s="15">
        <v>25</v>
      </c>
      <c r="J14" s="15">
        <v>20</v>
      </c>
      <c r="K14" s="15">
        <v>110</v>
      </c>
      <c r="L14" s="15">
        <v>7</v>
      </c>
      <c r="M14" s="15">
        <v>10</v>
      </c>
      <c r="N14" s="24">
        <f t="shared" si="0"/>
        <v>127</v>
      </c>
      <c r="O14" s="11">
        <v>4</v>
      </c>
      <c r="P14" s="5"/>
    </row>
    <row r="15" spans="1:16" ht="15" customHeight="1">
      <c r="A15" s="21">
        <v>7</v>
      </c>
      <c r="B15" s="18">
        <v>9</v>
      </c>
      <c r="C15" s="25" t="s">
        <v>84</v>
      </c>
      <c r="D15" s="25" t="s">
        <v>82</v>
      </c>
      <c r="E15" s="26" t="s">
        <v>83</v>
      </c>
      <c r="F15" s="15"/>
      <c r="G15" s="15"/>
      <c r="H15" s="15"/>
      <c r="I15" s="15"/>
      <c r="J15" s="15"/>
      <c r="K15" s="15"/>
      <c r="L15" s="15"/>
      <c r="M15" s="15"/>
      <c r="N15" s="24">
        <f t="shared" si="0"/>
        <v>0</v>
      </c>
      <c r="O15" s="11"/>
      <c r="P15" s="5"/>
    </row>
    <row r="16" spans="1:16" ht="15" customHeight="1">
      <c r="A16" s="21">
        <v>8</v>
      </c>
      <c r="B16" s="18">
        <v>9</v>
      </c>
      <c r="C16" s="25" t="s">
        <v>93</v>
      </c>
      <c r="D16" s="25" t="s">
        <v>8</v>
      </c>
      <c r="E16" s="26" t="s">
        <v>94</v>
      </c>
      <c r="F16" s="15">
        <v>20</v>
      </c>
      <c r="G16" s="15">
        <v>15</v>
      </c>
      <c r="H16" s="15">
        <v>25</v>
      </c>
      <c r="I16" s="15">
        <v>20</v>
      </c>
      <c r="J16" s="15">
        <v>20</v>
      </c>
      <c r="K16" s="15">
        <v>100</v>
      </c>
      <c r="L16" s="15">
        <v>10</v>
      </c>
      <c r="M16" s="15">
        <v>10</v>
      </c>
      <c r="N16" s="24">
        <f t="shared" si="0"/>
        <v>120</v>
      </c>
      <c r="O16" s="32">
        <v>6</v>
      </c>
      <c r="P16" s="5"/>
    </row>
    <row r="17" spans="1:16" ht="15" customHeight="1">
      <c r="A17" s="21">
        <v>9</v>
      </c>
      <c r="B17" s="21">
        <v>9</v>
      </c>
      <c r="C17" s="25" t="s">
        <v>76</v>
      </c>
      <c r="D17" s="25" t="s">
        <v>16</v>
      </c>
      <c r="E17" s="26" t="s">
        <v>22</v>
      </c>
      <c r="F17" s="15">
        <v>20</v>
      </c>
      <c r="G17" s="15">
        <v>15</v>
      </c>
      <c r="H17" s="15">
        <v>10</v>
      </c>
      <c r="I17" s="15">
        <v>15</v>
      </c>
      <c r="J17" s="15">
        <v>15</v>
      </c>
      <c r="K17" s="15">
        <v>75</v>
      </c>
      <c r="L17" s="15">
        <v>10</v>
      </c>
      <c r="M17" s="15">
        <v>0</v>
      </c>
      <c r="N17" s="24">
        <f t="shared" si="0"/>
        <v>85</v>
      </c>
      <c r="O17" s="32">
        <v>9</v>
      </c>
      <c r="P17" s="5"/>
    </row>
    <row r="18" spans="1:16" ht="15" customHeight="1">
      <c r="A18" s="21">
        <v>10</v>
      </c>
      <c r="B18" s="17">
        <v>9</v>
      </c>
      <c r="C18" s="25" t="s">
        <v>98</v>
      </c>
      <c r="D18" s="26" t="s">
        <v>55</v>
      </c>
      <c r="E18" s="28" t="s">
        <v>59</v>
      </c>
      <c r="F18" s="15">
        <v>20</v>
      </c>
      <c r="G18" s="15">
        <v>15</v>
      </c>
      <c r="H18" s="15">
        <v>10</v>
      </c>
      <c r="I18" s="15">
        <v>15</v>
      </c>
      <c r="J18" s="15">
        <v>10</v>
      </c>
      <c r="K18" s="15">
        <v>70</v>
      </c>
      <c r="L18" s="15">
        <v>10</v>
      </c>
      <c r="M18" s="15">
        <v>0</v>
      </c>
      <c r="N18" s="24">
        <v>80</v>
      </c>
      <c r="O18" s="32">
        <v>11</v>
      </c>
      <c r="P18" s="5"/>
    </row>
    <row r="19" spans="1:16" ht="15" customHeight="1">
      <c r="A19" s="21">
        <v>11</v>
      </c>
      <c r="B19" s="17">
        <v>9</v>
      </c>
      <c r="C19" s="25" t="s">
        <v>66</v>
      </c>
      <c r="D19" s="25" t="s">
        <v>51</v>
      </c>
      <c r="E19" s="29" t="s">
        <v>23</v>
      </c>
      <c r="F19" s="15">
        <v>25</v>
      </c>
      <c r="G19" s="15">
        <v>25</v>
      </c>
      <c r="H19" s="15">
        <v>30</v>
      </c>
      <c r="I19" s="15">
        <v>20</v>
      </c>
      <c r="J19" s="15">
        <v>20</v>
      </c>
      <c r="K19" s="15">
        <v>120</v>
      </c>
      <c r="L19" s="15">
        <v>13</v>
      </c>
      <c r="M19" s="15">
        <v>20</v>
      </c>
      <c r="N19" s="24">
        <f t="shared" si="0"/>
        <v>153</v>
      </c>
      <c r="O19" s="11">
        <v>3</v>
      </c>
      <c r="P19" s="5"/>
    </row>
    <row r="20" spans="1:16" ht="15" customHeight="1">
      <c r="A20" s="21">
        <v>12</v>
      </c>
      <c r="B20" s="17">
        <v>9</v>
      </c>
      <c r="C20" s="25" t="s">
        <v>65</v>
      </c>
      <c r="D20" s="25" t="s">
        <v>51</v>
      </c>
      <c r="E20" s="29" t="s">
        <v>23</v>
      </c>
      <c r="F20" s="7">
        <v>20</v>
      </c>
      <c r="G20" s="7">
        <v>25</v>
      </c>
      <c r="H20" s="7">
        <v>18</v>
      </c>
      <c r="I20" s="7">
        <v>15</v>
      </c>
      <c r="J20" s="7">
        <v>20</v>
      </c>
      <c r="K20" s="7">
        <v>98</v>
      </c>
      <c r="L20" s="7">
        <v>12</v>
      </c>
      <c r="M20" s="7">
        <v>20</v>
      </c>
      <c r="N20" s="24">
        <f t="shared" si="0"/>
        <v>130</v>
      </c>
      <c r="O20" s="26">
        <v>6</v>
      </c>
      <c r="P20" s="5"/>
    </row>
    <row r="21" spans="1:16" ht="15" customHeight="1">
      <c r="A21" s="21">
        <v>13</v>
      </c>
      <c r="B21" s="17">
        <v>9</v>
      </c>
      <c r="C21" s="25" t="s">
        <v>105</v>
      </c>
      <c r="D21" s="26" t="s">
        <v>40</v>
      </c>
      <c r="E21" s="30" t="s">
        <v>24</v>
      </c>
      <c r="F21" s="7">
        <v>20</v>
      </c>
      <c r="G21" s="7">
        <v>15</v>
      </c>
      <c r="H21" s="7">
        <v>10</v>
      </c>
      <c r="I21" s="7">
        <v>15</v>
      </c>
      <c r="J21" s="7">
        <v>15</v>
      </c>
      <c r="K21" s="7">
        <v>75</v>
      </c>
      <c r="L21" s="7">
        <v>8</v>
      </c>
      <c r="M21" s="7">
        <v>0</v>
      </c>
      <c r="N21" s="24">
        <f t="shared" si="0"/>
        <v>83</v>
      </c>
      <c r="O21" s="26">
        <v>10</v>
      </c>
      <c r="P21" s="5"/>
    </row>
    <row r="22" spans="1:16" ht="15" customHeight="1">
      <c r="A22" s="21">
        <v>14</v>
      </c>
      <c r="B22" s="17">
        <v>9</v>
      </c>
      <c r="C22" s="25" t="s">
        <v>88</v>
      </c>
      <c r="D22" s="26" t="s">
        <v>9</v>
      </c>
      <c r="E22" s="6" t="s">
        <v>25</v>
      </c>
      <c r="F22" s="7">
        <v>30</v>
      </c>
      <c r="G22" s="7">
        <v>25</v>
      </c>
      <c r="H22" s="7">
        <v>30</v>
      </c>
      <c r="I22" s="7">
        <v>25</v>
      </c>
      <c r="J22" s="7">
        <v>30</v>
      </c>
      <c r="K22" s="7">
        <v>140</v>
      </c>
      <c r="L22" s="7">
        <v>5</v>
      </c>
      <c r="M22" s="7">
        <v>15</v>
      </c>
      <c r="N22" s="24">
        <f t="shared" si="0"/>
        <v>160</v>
      </c>
      <c r="O22" s="10">
        <v>2</v>
      </c>
      <c r="P22" s="5"/>
    </row>
    <row r="23" spans="1:16" ht="15" customHeight="1">
      <c r="A23" s="21"/>
      <c r="B23" s="17"/>
      <c r="C23" s="26"/>
      <c r="D23" s="26"/>
      <c r="E23" s="8"/>
      <c r="F23" s="7"/>
      <c r="G23" s="7"/>
      <c r="H23" s="7"/>
      <c r="I23" s="7"/>
      <c r="J23" s="7"/>
      <c r="K23" s="7"/>
      <c r="L23" s="7"/>
      <c r="M23" s="7"/>
      <c r="N23" s="24"/>
      <c r="O23" s="26"/>
      <c r="P23" s="5"/>
    </row>
    <row r="24" spans="1:16" ht="15" customHeight="1">
      <c r="A24" s="21"/>
      <c r="B24" s="17"/>
      <c r="C24" s="26"/>
      <c r="D24" s="26"/>
      <c r="E24" s="26"/>
      <c r="F24" s="12"/>
      <c r="G24" s="12"/>
      <c r="H24" s="12"/>
      <c r="I24" s="12"/>
      <c r="J24" s="12"/>
      <c r="K24" s="12"/>
      <c r="L24" s="12"/>
      <c r="M24" s="12"/>
      <c r="N24" s="24"/>
      <c r="O24" s="26"/>
      <c r="P24" s="5"/>
    </row>
    <row r="25" spans="1:16" ht="15" customHeight="1">
      <c r="A25" s="21">
        <v>1</v>
      </c>
      <c r="B25" s="17">
        <v>10</v>
      </c>
      <c r="C25" s="26" t="s">
        <v>110</v>
      </c>
      <c r="D25" s="26" t="s">
        <v>52</v>
      </c>
      <c r="E25" s="8" t="s">
        <v>17</v>
      </c>
      <c r="F25" s="7">
        <v>20</v>
      </c>
      <c r="G25" s="7">
        <v>15</v>
      </c>
      <c r="H25" s="7">
        <v>25</v>
      </c>
      <c r="I25" s="7">
        <v>20</v>
      </c>
      <c r="J25" s="7">
        <v>10</v>
      </c>
      <c r="K25" s="7">
        <v>90</v>
      </c>
      <c r="L25" s="7">
        <v>7</v>
      </c>
      <c r="M25" s="7">
        <v>20</v>
      </c>
      <c r="N25" s="24">
        <f t="shared" si="0"/>
        <v>117</v>
      </c>
      <c r="O25" s="32">
        <v>7</v>
      </c>
      <c r="P25" s="5"/>
    </row>
    <row r="26" spans="1:16" ht="15" customHeight="1">
      <c r="A26" s="21">
        <v>2</v>
      </c>
      <c r="B26" s="17">
        <v>10</v>
      </c>
      <c r="C26" s="26" t="s">
        <v>63</v>
      </c>
      <c r="D26" s="26" t="s">
        <v>11</v>
      </c>
      <c r="E26" s="26" t="s">
        <v>64</v>
      </c>
      <c r="F26" s="19">
        <v>30</v>
      </c>
      <c r="G26" s="19">
        <v>30</v>
      </c>
      <c r="H26" s="19">
        <v>20</v>
      </c>
      <c r="I26" s="19">
        <v>25</v>
      </c>
      <c r="J26" s="19">
        <v>10</v>
      </c>
      <c r="K26" s="19">
        <v>115</v>
      </c>
      <c r="L26" s="19">
        <v>7</v>
      </c>
      <c r="M26" s="19">
        <v>20</v>
      </c>
      <c r="N26" s="24">
        <f>SUM(K26:M26)</f>
        <v>142</v>
      </c>
      <c r="O26" s="10">
        <v>2</v>
      </c>
      <c r="P26" s="5"/>
    </row>
    <row r="27" spans="1:16" ht="15" customHeight="1">
      <c r="A27" s="21">
        <v>3</v>
      </c>
      <c r="B27" s="17">
        <v>10</v>
      </c>
      <c r="C27" s="25" t="s">
        <v>77</v>
      </c>
      <c r="D27" s="26" t="s">
        <v>39</v>
      </c>
      <c r="E27" s="26" t="s">
        <v>20</v>
      </c>
      <c r="F27" s="7">
        <v>15</v>
      </c>
      <c r="G27" s="7">
        <v>30</v>
      </c>
      <c r="H27" s="7">
        <v>20</v>
      </c>
      <c r="I27" s="7">
        <v>30</v>
      </c>
      <c r="J27" s="7">
        <v>20</v>
      </c>
      <c r="K27" s="7">
        <v>115</v>
      </c>
      <c r="L27" s="7">
        <v>5</v>
      </c>
      <c r="M27" s="7">
        <v>20</v>
      </c>
      <c r="N27" s="24">
        <f t="shared" si="0"/>
        <v>140</v>
      </c>
      <c r="O27" s="10">
        <v>3</v>
      </c>
      <c r="P27" s="5"/>
    </row>
    <row r="28" spans="1:16" ht="15" customHeight="1">
      <c r="A28" s="21">
        <v>4</v>
      </c>
      <c r="B28" s="18">
        <v>10</v>
      </c>
      <c r="C28" s="25" t="s">
        <v>107</v>
      </c>
      <c r="D28" s="25" t="s">
        <v>82</v>
      </c>
      <c r="E28" s="26" t="s">
        <v>83</v>
      </c>
      <c r="F28" s="7">
        <v>15</v>
      </c>
      <c r="G28" s="7">
        <v>15</v>
      </c>
      <c r="H28" s="7">
        <v>10</v>
      </c>
      <c r="I28" s="7">
        <v>20</v>
      </c>
      <c r="J28" s="7">
        <v>0</v>
      </c>
      <c r="K28" s="7">
        <v>60</v>
      </c>
      <c r="L28" s="7">
        <v>6</v>
      </c>
      <c r="M28" s="7">
        <v>10</v>
      </c>
      <c r="N28" s="24">
        <f t="shared" si="0"/>
        <v>76</v>
      </c>
      <c r="O28" s="26">
        <v>10</v>
      </c>
      <c r="P28" s="5"/>
    </row>
    <row r="29" spans="1:16" ht="15" customHeight="1">
      <c r="A29" s="21"/>
      <c r="B29" s="18"/>
      <c r="C29" s="25"/>
      <c r="D29" s="25"/>
      <c r="E29" s="26"/>
      <c r="F29" s="7"/>
      <c r="G29" s="7"/>
      <c r="H29" s="7"/>
      <c r="I29" s="7"/>
      <c r="J29" s="7"/>
      <c r="K29" s="7"/>
      <c r="L29" s="7"/>
      <c r="M29" s="7"/>
      <c r="N29" s="24"/>
      <c r="O29" s="26"/>
      <c r="P29" s="5"/>
    </row>
    <row r="30" spans="1:16" ht="15" customHeight="1">
      <c r="A30" s="21">
        <v>1</v>
      </c>
      <c r="B30" s="18">
        <v>11</v>
      </c>
      <c r="C30" s="25" t="s">
        <v>108</v>
      </c>
      <c r="D30" s="25" t="s">
        <v>7</v>
      </c>
      <c r="E30" s="26" t="s">
        <v>60</v>
      </c>
      <c r="F30" s="7">
        <v>30</v>
      </c>
      <c r="G30" s="7">
        <v>25</v>
      </c>
      <c r="H30" s="7">
        <v>25</v>
      </c>
      <c r="I30" s="7">
        <v>20</v>
      </c>
      <c r="J30" s="7">
        <v>20</v>
      </c>
      <c r="K30" s="7">
        <v>120</v>
      </c>
      <c r="L30" s="7">
        <v>8</v>
      </c>
      <c r="M30" s="7">
        <v>10</v>
      </c>
      <c r="N30" s="24">
        <f t="shared" si="0"/>
        <v>138</v>
      </c>
      <c r="O30" s="10">
        <v>4</v>
      </c>
      <c r="P30" s="5"/>
    </row>
    <row r="31" spans="1:16" ht="15" customHeight="1">
      <c r="A31" s="21">
        <v>2</v>
      </c>
      <c r="B31" s="18">
        <v>11</v>
      </c>
      <c r="C31" s="25" t="s">
        <v>85</v>
      </c>
      <c r="D31" s="25" t="s">
        <v>82</v>
      </c>
      <c r="E31" s="26" t="s">
        <v>83</v>
      </c>
      <c r="F31" s="7">
        <v>15</v>
      </c>
      <c r="G31" s="7">
        <v>15</v>
      </c>
      <c r="H31" s="7">
        <v>10</v>
      </c>
      <c r="I31" s="7">
        <v>20</v>
      </c>
      <c r="J31" s="7">
        <v>5</v>
      </c>
      <c r="K31" s="7">
        <v>65</v>
      </c>
      <c r="L31" s="7">
        <v>9</v>
      </c>
      <c r="M31" s="7">
        <v>10</v>
      </c>
      <c r="N31" s="24">
        <f t="shared" si="0"/>
        <v>84</v>
      </c>
      <c r="O31" s="26">
        <v>9</v>
      </c>
      <c r="P31" s="5"/>
    </row>
    <row r="32" spans="1:16" ht="15" customHeight="1">
      <c r="A32" s="21">
        <v>3</v>
      </c>
      <c r="B32" s="21">
        <v>11</v>
      </c>
      <c r="C32" s="25" t="s">
        <v>109</v>
      </c>
      <c r="D32" s="25" t="s">
        <v>16</v>
      </c>
      <c r="E32" s="26" t="s">
        <v>22</v>
      </c>
      <c r="F32" s="7">
        <v>20</v>
      </c>
      <c r="G32" s="7">
        <v>15</v>
      </c>
      <c r="H32" s="7">
        <v>18</v>
      </c>
      <c r="I32" s="7">
        <v>15</v>
      </c>
      <c r="J32" s="7">
        <v>0</v>
      </c>
      <c r="K32" s="7">
        <v>68</v>
      </c>
      <c r="L32" s="7">
        <v>17</v>
      </c>
      <c r="M32" s="7">
        <v>0</v>
      </c>
      <c r="N32" s="24">
        <f t="shared" si="0"/>
        <v>85</v>
      </c>
      <c r="O32" s="26">
        <v>8</v>
      </c>
      <c r="P32" s="5"/>
    </row>
    <row r="33" spans="1:16" ht="15" customHeight="1">
      <c r="A33" s="21">
        <v>4</v>
      </c>
      <c r="B33" s="17">
        <v>11</v>
      </c>
      <c r="C33" s="25" t="s">
        <v>89</v>
      </c>
      <c r="D33" s="26" t="s">
        <v>9</v>
      </c>
      <c r="E33" s="6" t="s">
        <v>25</v>
      </c>
      <c r="F33" s="7">
        <v>20</v>
      </c>
      <c r="G33" s="7">
        <v>30</v>
      </c>
      <c r="H33" s="7">
        <v>30</v>
      </c>
      <c r="I33" s="7">
        <v>25</v>
      </c>
      <c r="J33" s="7">
        <v>10</v>
      </c>
      <c r="K33" s="7">
        <v>115</v>
      </c>
      <c r="L33" s="7">
        <v>6</v>
      </c>
      <c r="M33" s="7">
        <v>15</v>
      </c>
      <c r="N33" s="24">
        <f t="shared" si="0"/>
        <v>136</v>
      </c>
      <c r="O33" s="10">
        <v>5</v>
      </c>
      <c r="P33" s="5"/>
    </row>
    <row r="34" spans="1:16" ht="15">
      <c r="A34" s="21">
        <v>5</v>
      </c>
      <c r="B34" s="7">
        <v>11</v>
      </c>
      <c r="C34" s="26" t="s">
        <v>70</v>
      </c>
      <c r="D34" s="26" t="s">
        <v>52</v>
      </c>
      <c r="E34" s="8" t="s">
        <v>17</v>
      </c>
      <c r="F34" s="7">
        <v>30</v>
      </c>
      <c r="G34" s="7">
        <v>30</v>
      </c>
      <c r="H34" s="7">
        <v>30</v>
      </c>
      <c r="I34" s="7">
        <v>30</v>
      </c>
      <c r="J34" s="7">
        <v>20</v>
      </c>
      <c r="K34" s="7">
        <v>140</v>
      </c>
      <c r="L34" s="7">
        <v>8</v>
      </c>
      <c r="M34" s="7">
        <v>20</v>
      </c>
      <c r="N34" s="24">
        <f t="shared" si="0"/>
        <v>168</v>
      </c>
      <c r="O34" s="10">
        <v>1</v>
      </c>
      <c r="P34" s="5"/>
    </row>
  </sheetData>
  <sheetProtection/>
  <mergeCells count="16">
    <mergeCell ref="M5:M6"/>
    <mergeCell ref="A1:P1"/>
    <mergeCell ref="A2:P2"/>
    <mergeCell ref="A3:P3"/>
    <mergeCell ref="A4:P4"/>
    <mergeCell ref="A5:A6"/>
    <mergeCell ref="B5:B6"/>
    <mergeCell ref="C5:C6"/>
    <mergeCell ref="D5:D6"/>
    <mergeCell ref="N5:N6"/>
    <mergeCell ref="E5:E6"/>
    <mergeCell ref="O5:O6"/>
    <mergeCell ref="P5:P6"/>
    <mergeCell ref="F5:J5"/>
    <mergeCell ref="K5:K6"/>
    <mergeCell ref="L5:L6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4">
      <selection activeCell="O12" sqref="O12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0.28125" style="0" customWidth="1"/>
    <col min="4" max="4" width="21.8515625" style="0" customWidth="1"/>
    <col min="5" max="5" width="18.7109375" style="0" customWidth="1"/>
    <col min="6" max="12" width="4.7109375" style="0" customWidth="1"/>
    <col min="13" max="14" width="5.00390625" style="0" customWidth="1"/>
    <col min="15" max="15" width="8.421875" style="0" customWidth="1"/>
  </cols>
  <sheetData>
    <row r="1" spans="1:16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.7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.75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.75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 customHeight="1">
      <c r="A5" s="40" t="s">
        <v>1</v>
      </c>
      <c r="B5" s="42" t="s">
        <v>15</v>
      </c>
      <c r="C5" s="42" t="s">
        <v>36</v>
      </c>
      <c r="D5" s="42" t="s">
        <v>2</v>
      </c>
      <c r="E5" s="40" t="s">
        <v>3</v>
      </c>
      <c r="F5" s="55" t="s">
        <v>5</v>
      </c>
      <c r="G5" s="55"/>
      <c r="H5" s="55"/>
      <c r="I5" s="55"/>
      <c r="J5" s="55"/>
      <c r="K5" s="52" t="s">
        <v>48</v>
      </c>
      <c r="L5" s="52" t="s">
        <v>56</v>
      </c>
      <c r="M5" s="52" t="s">
        <v>42</v>
      </c>
      <c r="N5" s="54" t="s">
        <v>50</v>
      </c>
      <c r="O5" s="40" t="s">
        <v>4</v>
      </c>
      <c r="P5" s="42" t="s">
        <v>6</v>
      </c>
    </row>
    <row r="6" spans="1:16" ht="80.25" customHeight="1">
      <c r="A6" s="40"/>
      <c r="B6" s="43"/>
      <c r="C6" s="43"/>
      <c r="D6" s="43"/>
      <c r="E6" s="40"/>
      <c r="F6" s="35" t="s">
        <v>43</v>
      </c>
      <c r="G6" s="35" t="s">
        <v>44</v>
      </c>
      <c r="H6" s="35" t="s">
        <v>45</v>
      </c>
      <c r="I6" s="35" t="s">
        <v>46</v>
      </c>
      <c r="J6" s="35" t="s">
        <v>47</v>
      </c>
      <c r="K6" s="53"/>
      <c r="L6" s="53"/>
      <c r="M6" s="53"/>
      <c r="N6" s="54"/>
      <c r="O6" s="41"/>
      <c r="P6" s="42"/>
    </row>
    <row r="7" spans="1:16" ht="15" customHeight="1">
      <c r="A7" s="19">
        <v>1</v>
      </c>
      <c r="B7" s="7">
        <v>8</v>
      </c>
      <c r="C7" s="26" t="s">
        <v>111</v>
      </c>
      <c r="D7" s="26" t="s">
        <v>52</v>
      </c>
      <c r="E7" s="6" t="s">
        <v>30</v>
      </c>
      <c r="F7" s="27">
        <v>30</v>
      </c>
      <c r="G7" s="27">
        <v>30</v>
      </c>
      <c r="H7" s="27">
        <v>30</v>
      </c>
      <c r="I7" s="27">
        <v>30</v>
      </c>
      <c r="J7" s="27">
        <v>20</v>
      </c>
      <c r="K7" s="24">
        <v>140</v>
      </c>
      <c r="L7" s="24">
        <v>14</v>
      </c>
      <c r="M7" s="24">
        <v>20</v>
      </c>
      <c r="N7" s="24">
        <f>K7+L7+M7</f>
        <v>174</v>
      </c>
      <c r="O7" s="31">
        <v>1</v>
      </c>
      <c r="P7" s="21"/>
    </row>
    <row r="8" spans="1:16" ht="15" customHeight="1">
      <c r="A8" s="19"/>
      <c r="B8" s="33"/>
      <c r="C8" s="33"/>
      <c r="D8" s="33"/>
      <c r="E8" s="33"/>
      <c r="F8" s="27"/>
      <c r="G8" s="27"/>
      <c r="H8" s="27"/>
      <c r="I8" s="27"/>
      <c r="J8" s="27"/>
      <c r="K8" s="24"/>
      <c r="L8" s="24"/>
      <c r="M8" s="24"/>
      <c r="N8" s="24">
        <f aca="true" t="shared" si="0" ref="N8:N23">K8+L8+M8</f>
        <v>0</v>
      </c>
      <c r="O8" s="20"/>
      <c r="P8" s="21"/>
    </row>
    <row r="9" spans="1:16" ht="15" customHeight="1">
      <c r="A9" s="19">
        <v>1</v>
      </c>
      <c r="B9" s="14">
        <v>9</v>
      </c>
      <c r="C9" s="13" t="s">
        <v>87</v>
      </c>
      <c r="D9" s="13" t="s">
        <v>31</v>
      </c>
      <c r="E9" s="13" t="s">
        <v>18</v>
      </c>
      <c r="F9" s="27">
        <v>15</v>
      </c>
      <c r="G9" s="27">
        <v>15</v>
      </c>
      <c r="H9" s="27">
        <v>15</v>
      </c>
      <c r="I9" s="27">
        <v>10</v>
      </c>
      <c r="J9" s="27">
        <v>0</v>
      </c>
      <c r="K9" s="24">
        <v>55</v>
      </c>
      <c r="L9" s="24">
        <v>10</v>
      </c>
      <c r="M9" s="24">
        <v>20</v>
      </c>
      <c r="N9" s="24">
        <f t="shared" si="0"/>
        <v>85</v>
      </c>
      <c r="O9" s="36">
        <v>9</v>
      </c>
      <c r="P9" s="21"/>
    </row>
    <row r="10" spans="1:16" ht="15">
      <c r="A10" s="21">
        <v>2</v>
      </c>
      <c r="B10" s="22">
        <v>9</v>
      </c>
      <c r="C10" s="26" t="s">
        <v>78</v>
      </c>
      <c r="D10" s="26" t="s">
        <v>39</v>
      </c>
      <c r="E10" s="28" t="s">
        <v>28</v>
      </c>
      <c r="F10" s="7">
        <v>30</v>
      </c>
      <c r="G10" s="7">
        <v>20</v>
      </c>
      <c r="H10" s="7">
        <v>20</v>
      </c>
      <c r="I10" s="7">
        <v>15</v>
      </c>
      <c r="J10" s="7">
        <v>20</v>
      </c>
      <c r="K10" s="7">
        <v>105</v>
      </c>
      <c r="L10" s="7">
        <v>11</v>
      </c>
      <c r="M10" s="7">
        <v>20</v>
      </c>
      <c r="N10" s="24">
        <f t="shared" si="0"/>
        <v>136</v>
      </c>
      <c r="O10" s="10">
        <v>5</v>
      </c>
      <c r="P10" s="26"/>
    </row>
    <row r="11" spans="1:16" ht="15" customHeight="1">
      <c r="A11" s="19">
        <v>3</v>
      </c>
      <c r="B11" s="7">
        <v>9</v>
      </c>
      <c r="C11" s="26" t="s">
        <v>73</v>
      </c>
      <c r="D11" s="26" t="s">
        <v>54</v>
      </c>
      <c r="E11" s="6" t="s">
        <v>26</v>
      </c>
      <c r="F11" s="7">
        <v>30</v>
      </c>
      <c r="G11" s="7">
        <v>25</v>
      </c>
      <c r="H11" s="7">
        <v>30</v>
      </c>
      <c r="I11" s="7">
        <v>30</v>
      </c>
      <c r="J11" s="7">
        <v>0</v>
      </c>
      <c r="K11" s="7">
        <v>115</v>
      </c>
      <c r="L11" s="7">
        <v>10</v>
      </c>
      <c r="M11" s="7">
        <v>20</v>
      </c>
      <c r="N11" s="24">
        <f t="shared" si="0"/>
        <v>145</v>
      </c>
      <c r="O11" s="11">
        <v>4</v>
      </c>
      <c r="P11" s="26"/>
    </row>
    <row r="12" spans="1:16" ht="15" customHeight="1">
      <c r="A12" s="21">
        <v>4</v>
      </c>
      <c r="B12" s="7">
        <v>9</v>
      </c>
      <c r="C12" s="26" t="s">
        <v>112</v>
      </c>
      <c r="D12" s="26" t="s">
        <v>40</v>
      </c>
      <c r="E12" s="37" t="s">
        <v>27</v>
      </c>
      <c r="F12" s="7">
        <v>20</v>
      </c>
      <c r="G12" s="7">
        <v>20</v>
      </c>
      <c r="H12" s="7">
        <v>20</v>
      </c>
      <c r="I12" s="7">
        <v>15</v>
      </c>
      <c r="J12" s="7">
        <v>20</v>
      </c>
      <c r="K12" s="7">
        <v>95</v>
      </c>
      <c r="L12" s="7">
        <v>10</v>
      </c>
      <c r="M12" s="7">
        <v>20</v>
      </c>
      <c r="N12" s="24">
        <f t="shared" si="0"/>
        <v>125</v>
      </c>
      <c r="O12" s="32">
        <v>7</v>
      </c>
      <c r="P12" s="26"/>
    </row>
    <row r="13" spans="1:16" ht="15" customHeight="1">
      <c r="A13" s="19">
        <v>5</v>
      </c>
      <c r="B13" s="7">
        <v>9</v>
      </c>
      <c r="C13" s="26" t="s">
        <v>100</v>
      </c>
      <c r="D13" s="26" t="s">
        <v>101</v>
      </c>
      <c r="E13" s="30" t="s">
        <v>57</v>
      </c>
      <c r="F13" s="7">
        <v>15</v>
      </c>
      <c r="G13" s="7">
        <v>10</v>
      </c>
      <c r="H13" s="7">
        <v>15</v>
      </c>
      <c r="I13" s="7">
        <v>15</v>
      </c>
      <c r="J13" s="7">
        <v>0</v>
      </c>
      <c r="K13" s="7">
        <v>55</v>
      </c>
      <c r="L13" s="7">
        <v>8</v>
      </c>
      <c r="M13" s="7">
        <v>0</v>
      </c>
      <c r="N13" s="24">
        <f t="shared" si="0"/>
        <v>63</v>
      </c>
      <c r="O13" s="26">
        <v>10</v>
      </c>
      <c r="P13" s="26"/>
    </row>
    <row r="14" spans="1:16" ht="15" customHeight="1">
      <c r="A14" s="21">
        <v>6</v>
      </c>
      <c r="B14" s="7">
        <v>9</v>
      </c>
      <c r="C14" s="26" t="s">
        <v>74</v>
      </c>
      <c r="D14" s="26" t="s">
        <v>53</v>
      </c>
      <c r="E14" s="9" t="s">
        <v>29</v>
      </c>
      <c r="F14" s="7">
        <v>30</v>
      </c>
      <c r="G14" s="7">
        <v>25</v>
      </c>
      <c r="H14" s="7">
        <v>25</v>
      </c>
      <c r="I14" s="7">
        <v>30</v>
      </c>
      <c r="J14" s="7">
        <v>20</v>
      </c>
      <c r="K14" s="7">
        <v>130</v>
      </c>
      <c r="L14" s="7">
        <v>13</v>
      </c>
      <c r="M14" s="7">
        <v>20</v>
      </c>
      <c r="N14" s="24">
        <f t="shared" si="0"/>
        <v>163</v>
      </c>
      <c r="O14" s="10">
        <v>2</v>
      </c>
      <c r="P14" s="26"/>
    </row>
    <row r="15" spans="1:16" ht="15" customHeight="1">
      <c r="A15" s="19">
        <v>7</v>
      </c>
      <c r="B15" s="7">
        <v>9</v>
      </c>
      <c r="C15" s="26" t="s">
        <v>95</v>
      </c>
      <c r="D15" s="26" t="s">
        <v>96</v>
      </c>
      <c r="E15" s="9" t="s">
        <v>97</v>
      </c>
      <c r="F15" s="7">
        <v>30</v>
      </c>
      <c r="G15" s="7">
        <v>25</v>
      </c>
      <c r="H15" s="7">
        <v>25</v>
      </c>
      <c r="I15" s="7">
        <v>25</v>
      </c>
      <c r="J15" s="7">
        <v>20</v>
      </c>
      <c r="K15" s="7">
        <v>120</v>
      </c>
      <c r="L15" s="7">
        <v>14</v>
      </c>
      <c r="M15" s="7">
        <v>0</v>
      </c>
      <c r="N15" s="24">
        <f t="shared" si="0"/>
        <v>134</v>
      </c>
      <c r="O15" s="26">
        <v>6</v>
      </c>
      <c r="P15" s="26"/>
    </row>
    <row r="16" spans="1:16" ht="15" customHeight="1">
      <c r="A16" s="21">
        <v>8</v>
      </c>
      <c r="B16" s="7">
        <v>9</v>
      </c>
      <c r="C16" s="26" t="s">
        <v>113</v>
      </c>
      <c r="D16" s="26" t="s">
        <v>41</v>
      </c>
      <c r="E16" s="6" t="s">
        <v>90</v>
      </c>
      <c r="F16" s="7">
        <v>30</v>
      </c>
      <c r="G16" s="7">
        <v>30</v>
      </c>
      <c r="H16" s="7">
        <v>25</v>
      </c>
      <c r="I16" s="7">
        <v>30</v>
      </c>
      <c r="J16" s="7">
        <v>20</v>
      </c>
      <c r="K16" s="7">
        <v>135</v>
      </c>
      <c r="L16" s="7">
        <v>14</v>
      </c>
      <c r="M16" s="7">
        <v>0</v>
      </c>
      <c r="N16" s="24">
        <f t="shared" si="0"/>
        <v>149</v>
      </c>
      <c r="O16" s="10">
        <v>3</v>
      </c>
      <c r="P16" s="26"/>
    </row>
    <row r="17" spans="1:16" ht="15" customHeight="1">
      <c r="A17" s="19">
        <v>9</v>
      </c>
      <c r="B17" s="7">
        <v>9</v>
      </c>
      <c r="C17" s="26" t="s">
        <v>68</v>
      </c>
      <c r="D17" s="26" t="s">
        <v>52</v>
      </c>
      <c r="E17" s="6" t="s">
        <v>30</v>
      </c>
      <c r="F17" s="7">
        <v>25</v>
      </c>
      <c r="G17" s="7">
        <v>25</v>
      </c>
      <c r="H17" s="7">
        <v>25</v>
      </c>
      <c r="I17" s="7">
        <v>30</v>
      </c>
      <c r="J17" s="7">
        <v>20</v>
      </c>
      <c r="K17" s="7">
        <v>125</v>
      </c>
      <c r="L17" s="7">
        <v>16</v>
      </c>
      <c r="M17" s="7">
        <v>20</v>
      </c>
      <c r="N17" s="24">
        <f t="shared" si="0"/>
        <v>161</v>
      </c>
      <c r="O17" s="10">
        <v>3</v>
      </c>
      <c r="P17" s="26"/>
    </row>
    <row r="18" spans="1:16" ht="15">
      <c r="A18" s="19"/>
      <c r="B18" s="7"/>
      <c r="C18" s="26"/>
      <c r="D18" s="26"/>
      <c r="E18" s="26"/>
      <c r="F18" s="7"/>
      <c r="G18" s="7"/>
      <c r="H18" s="7"/>
      <c r="I18" s="7"/>
      <c r="J18" s="7"/>
      <c r="K18" s="7"/>
      <c r="L18" s="7"/>
      <c r="M18" s="7"/>
      <c r="N18" s="24"/>
      <c r="O18" s="11"/>
      <c r="P18" s="26"/>
    </row>
    <row r="19" spans="1:16" ht="15">
      <c r="A19" s="21"/>
      <c r="B19" s="26"/>
      <c r="C19" s="26"/>
      <c r="D19" s="26"/>
      <c r="E19" s="26"/>
      <c r="F19" s="7"/>
      <c r="G19" s="7"/>
      <c r="H19" s="7"/>
      <c r="I19" s="7"/>
      <c r="J19" s="7"/>
      <c r="K19" s="7"/>
      <c r="L19" s="7"/>
      <c r="M19" s="7"/>
      <c r="N19" s="24"/>
      <c r="O19" s="11"/>
      <c r="P19" s="26"/>
    </row>
    <row r="20" spans="1:16" ht="15">
      <c r="A20" s="21">
        <v>1</v>
      </c>
      <c r="B20" s="7">
        <v>10</v>
      </c>
      <c r="C20" s="26" t="s">
        <v>102</v>
      </c>
      <c r="D20" s="26" t="s">
        <v>101</v>
      </c>
      <c r="E20" s="30" t="s">
        <v>57</v>
      </c>
      <c r="F20" s="7">
        <v>25</v>
      </c>
      <c r="G20" s="7">
        <v>20</v>
      </c>
      <c r="H20" s="7">
        <v>20</v>
      </c>
      <c r="I20" s="7">
        <v>20</v>
      </c>
      <c r="J20" s="7">
        <v>20</v>
      </c>
      <c r="K20" s="7">
        <v>105</v>
      </c>
      <c r="L20" s="7">
        <v>15</v>
      </c>
      <c r="M20" s="7">
        <v>0</v>
      </c>
      <c r="N20" s="24">
        <f>K20+L20+M20</f>
        <v>120</v>
      </c>
      <c r="O20" s="11">
        <v>5</v>
      </c>
      <c r="P20" s="26"/>
    </row>
    <row r="21" spans="1:16" ht="15">
      <c r="A21" s="21">
        <v>2</v>
      </c>
      <c r="B21" s="7">
        <v>10</v>
      </c>
      <c r="C21" s="26" t="s">
        <v>71</v>
      </c>
      <c r="D21" s="26" t="s">
        <v>14</v>
      </c>
      <c r="E21" s="9" t="s">
        <v>72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15</v>
      </c>
      <c r="M21" s="7">
        <v>0</v>
      </c>
      <c r="N21" s="24">
        <f>K21+L21+M21</f>
        <v>15</v>
      </c>
      <c r="O21" s="32">
        <v>10</v>
      </c>
      <c r="P21" s="26"/>
    </row>
    <row r="22" spans="1:16" ht="15">
      <c r="A22" s="21">
        <v>3</v>
      </c>
      <c r="B22" s="7">
        <v>10</v>
      </c>
      <c r="C22" s="26" t="s">
        <v>69</v>
      </c>
      <c r="D22" s="26" t="s">
        <v>52</v>
      </c>
      <c r="E22" s="6" t="s">
        <v>30</v>
      </c>
      <c r="F22" s="7">
        <v>25</v>
      </c>
      <c r="G22" s="7">
        <v>30</v>
      </c>
      <c r="H22" s="7">
        <v>25</v>
      </c>
      <c r="I22" s="7">
        <v>20</v>
      </c>
      <c r="J22" s="7">
        <v>20</v>
      </c>
      <c r="K22" s="7">
        <v>120</v>
      </c>
      <c r="L22" s="7">
        <v>15</v>
      </c>
      <c r="M22" s="7">
        <v>20</v>
      </c>
      <c r="N22" s="24">
        <f>K22+L22+M22</f>
        <v>155</v>
      </c>
      <c r="O22" s="11">
        <v>3</v>
      </c>
      <c r="P22" s="26"/>
    </row>
    <row r="23" spans="1:16" ht="15">
      <c r="A23" s="21"/>
      <c r="B23" s="33"/>
      <c r="C23" s="33"/>
      <c r="D23" s="33"/>
      <c r="E23" s="33"/>
      <c r="F23" s="7"/>
      <c r="G23" s="7"/>
      <c r="H23" s="7"/>
      <c r="I23" s="7"/>
      <c r="J23" s="7"/>
      <c r="K23" s="7"/>
      <c r="L23" s="7"/>
      <c r="M23" s="7"/>
      <c r="N23" s="24">
        <f t="shared" si="0"/>
        <v>0</v>
      </c>
      <c r="O23" s="10"/>
      <c r="P23" s="26"/>
    </row>
    <row r="24" spans="1:16" ht="15">
      <c r="A24" s="21">
        <v>1</v>
      </c>
      <c r="B24" s="7">
        <v>11</v>
      </c>
      <c r="C24" s="26" t="s">
        <v>114</v>
      </c>
      <c r="D24" s="26" t="s">
        <v>54</v>
      </c>
      <c r="E24" s="6" t="s">
        <v>26</v>
      </c>
      <c r="F24" s="7">
        <v>30</v>
      </c>
      <c r="G24" s="7">
        <v>25</v>
      </c>
      <c r="H24" s="7">
        <v>30</v>
      </c>
      <c r="I24" s="7">
        <v>30</v>
      </c>
      <c r="J24" s="7">
        <v>40</v>
      </c>
      <c r="K24" s="7">
        <v>155</v>
      </c>
      <c r="L24" s="7">
        <v>16</v>
      </c>
      <c r="M24" s="7">
        <v>20</v>
      </c>
      <c r="N24" s="24">
        <f aca="true" t="shared" si="1" ref="N24:N29">K24+L24+M24</f>
        <v>191</v>
      </c>
      <c r="O24" s="11">
        <v>1</v>
      </c>
      <c r="P24" s="26"/>
    </row>
    <row r="25" spans="1:16" ht="15">
      <c r="A25" s="21">
        <v>2</v>
      </c>
      <c r="B25" s="7">
        <v>11</v>
      </c>
      <c r="C25" s="26" t="s">
        <v>80</v>
      </c>
      <c r="D25" s="26" t="s">
        <v>40</v>
      </c>
      <c r="E25" s="6" t="s">
        <v>81</v>
      </c>
      <c r="F25" s="7">
        <v>25</v>
      </c>
      <c r="G25" s="7">
        <v>25</v>
      </c>
      <c r="H25" s="7">
        <v>20</v>
      </c>
      <c r="I25" s="7">
        <v>25</v>
      </c>
      <c r="J25" s="7">
        <v>0</v>
      </c>
      <c r="K25" s="7">
        <v>95</v>
      </c>
      <c r="L25" s="7">
        <v>11</v>
      </c>
      <c r="M25" s="7">
        <v>20</v>
      </c>
      <c r="N25" s="24">
        <f t="shared" si="1"/>
        <v>126</v>
      </c>
      <c r="O25" s="11">
        <v>4</v>
      </c>
      <c r="P25" s="26"/>
    </row>
    <row r="26" spans="1:16" ht="15">
      <c r="A26" s="21">
        <v>3</v>
      </c>
      <c r="B26" s="7">
        <v>11</v>
      </c>
      <c r="C26" s="26" t="s">
        <v>75</v>
      </c>
      <c r="D26" s="26" t="s">
        <v>53</v>
      </c>
      <c r="E26" s="9" t="s">
        <v>29</v>
      </c>
      <c r="F26" s="7">
        <v>30</v>
      </c>
      <c r="G26" s="7">
        <v>30</v>
      </c>
      <c r="H26" s="7">
        <v>30</v>
      </c>
      <c r="I26" s="7">
        <v>25</v>
      </c>
      <c r="J26" s="7">
        <v>30</v>
      </c>
      <c r="K26" s="7">
        <v>145</v>
      </c>
      <c r="L26" s="7">
        <v>16</v>
      </c>
      <c r="M26" s="7">
        <v>20</v>
      </c>
      <c r="N26" s="24">
        <f t="shared" si="1"/>
        <v>181</v>
      </c>
      <c r="O26" s="11">
        <v>2</v>
      </c>
      <c r="P26" s="26"/>
    </row>
    <row r="27" spans="1:16" ht="15">
      <c r="A27" s="21">
        <v>4</v>
      </c>
      <c r="B27" s="7">
        <v>11</v>
      </c>
      <c r="C27" s="26" t="s">
        <v>91</v>
      </c>
      <c r="D27" s="26" t="s">
        <v>41</v>
      </c>
      <c r="E27" s="6" t="s">
        <v>58</v>
      </c>
      <c r="F27" s="26">
        <v>30</v>
      </c>
      <c r="G27" s="26">
        <v>15</v>
      </c>
      <c r="H27" s="26">
        <v>5</v>
      </c>
      <c r="I27" s="26">
        <v>5</v>
      </c>
      <c r="J27" s="26">
        <v>0</v>
      </c>
      <c r="K27" s="26">
        <v>55</v>
      </c>
      <c r="L27" s="26">
        <v>15</v>
      </c>
      <c r="M27" s="26">
        <v>0</v>
      </c>
      <c r="N27" s="24">
        <f t="shared" si="1"/>
        <v>70</v>
      </c>
      <c r="O27" s="26">
        <v>6</v>
      </c>
      <c r="P27" s="26"/>
    </row>
    <row r="28" spans="1:16" ht="15">
      <c r="A28" s="21">
        <v>5</v>
      </c>
      <c r="B28" s="17">
        <v>11</v>
      </c>
      <c r="C28" s="25" t="s">
        <v>99</v>
      </c>
      <c r="D28" s="26" t="s">
        <v>10</v>
      </c>
      <c r="E28" s="6" t="s">
        <v>35</v>
      </c>
      <c r="F28" s="26">
        <v>25</v>
      </c>
      <c r="G28" s="26">
        <v>25</v>
      </c>
      <c r="H28" s="26">
        <v>20</v>
      </c>
      <c r="I28" s="26">
        <v>20</v>
      </c>
      <c r="J28" s="26">
        <v>30</v>
      </c>
      <c r="K28" s="26">
        <v>120</v>
      </c>
      <c r="L28" s="26">
        <v>12</v>
      </c>
      <c r="M28" s="26">
        <v>0</v>
      </c>
      <c r="N28" s="24">
        <f t="shared" si="1"/>
        <v>132</v>
      </c>
      <c r="O28" s="10">
        <v>3</v>
      </c>
      <c r="P28" s="26"/>
    </row>
    <row r="29" spans="1:16" ht="15">
      <c r="A29" s="21">
        <v>6</v>
      </c>
      <c r="B29" s="7">
        <v>11</v>
      </c>
      <c r="C29" s="26" t="s">
        <v>34</v>
      </c>
      <c r="D29" s="26" t="s">
        <v>52</v>
      </c>
      <c r="E29" s="6" t="s">
        <v>30</v>
      </c>
      <c r="F29" s="26">
        <v>25</v>
      </c>
      <c r="G29" s="26">
        <v>30</v>
      </c>
      <c r="H29" s="26">
        <v>25</v>
      </c>
      <c r="I29" s="26">
        <v>20</v>
      </c>
      <c r="J29" s="26">
        <v>0</v>
      </c>
      <c r="K29" s="26">
        <v>100</v>
      </c>
      <c r="L29" s="26">
        <v>15</v>
      </c>
      <c r="M29" s="26">
        <v>20</v>
      </c>
      <c r="N29" s="24">
        <f t="shared" si="1"/>
        <v>135</v>
      </c>
      <c r="O29" s="10">
        <v>3</v>
      </c>
      <c r="P29" s="26"/>
    </row>
    <row r="30" spans="1:16" ht="15">
      <c r="A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 customHeight="1">
      <c r="A31" s="1"/>
      <c r="F31" s="2"/>
      <c r="G31" s="2"/>
      <c r="H31" s="3"/>
      <c r="I31" s="2"/>
      <c r="J31" s="2"/>
      <c r="K31" s="2"/>
      <c r="L31" s="2"/>
      <c r="M31" s="2"/>
      <c r="N31" s="2"/>
      <c r="O31" s="2"/>
      <c r="P31" s="2"/>
    </row>
    <row r="32" spans="1:16" ht="15" customHeight="1">
      <c r="A32" s="1"/>
      <c r="F32" s="2"/>
      <c r="G32" s="2"/>
      <c r="H32" s="3"/>
      <c r="I32" s="2"/>
      <c r="J32" s="2"/>
      <c r="K32" s="2"/>
      <c r="L32" s="2"/>
      <c r="M32" s="2"/>
      <c r="N32" s="2"/>
      <c r="O32" s="2"/>
      <c r="P32" s="2"/>
    </row>
    <row r="33" spans="1:16" ht="15" customHeight="1">
      <c r="A33" s="1"/>
      <c r="F33" s="2"/>
      <c r="G33" s="2"/>
      <c r="H33" s="3"/>
      <c r="I33" s="2"/>
      <c r="J33" s="2"/>
      <c r="K33" s="2"/>
      <c r="L33" s="2"/>
      <c r="M33" s="2"/>
      <c r="N33" s="2"/>
      <c r="O33" s="2"/>
      <c r="P33" s="2"/>
    </row>
    <row r="34" spans="1:16" ht="15" customHeight="1">
      <c r="A34" s="1"/>
      <c r="F34" s="2"/>
      <c r="G34" s="2"/>
      <c r="H34" s="4"/>
      <c r="I34" s="2"/>
      <c r="J34" s="2"/>
      <c r="K34" s="2"/>
      <c r="L34" s="2"/>
      <c r="M34" s="2"/>
      <c r="N34" s="2"/>
      <c r="O34" s="2"/>
      <c r="P34" s="2"/>
    </row>
    <row r="35" spans="1:16" ht="15" customHeight="1">
      <c r="A35" s="1"/>
      <c r="F35" s="2"/>
      <c r="G35" s="2"/>
      <c r="H35" s="4"/>
      <c r="I35" s="2"/>
      <c r="J35" s="2"/>
      <c r="K35" s="2"/>
      <c r="L35" s="2"/>
      <c r="M35" s="2"/>
      <c r="N35" s="2"/>
      <c r="O35" s="2"/>
      <c r="P35" s="2"/>
    </row>
    <row r="36" spans="1:16" ht="15" customHeight="1">
      <c r="A36" s="1"/>
      <c r="F36" s="2"/>
      <c r="G36" s="2"/>
      <c r="H36" s="3"/>
      <c r="I36" s="2"/>
      <c r="J36" s="2"/>
      <c r="K36" s="2"/>
      <c r="L36" s="2"/>
      <c r="M36" s="2"/>
      <c r="N36" s="2"/>
      <c r="O36" s="2"/>
      <c r="P36" s="2"/>
    </row>
    <row r="37" spans="1:16" ht="15">
      <c r="A37" s="2"/>
      <c r="F37" s="2"/>
      <c r="G37" s="2"/>
      <c r="H37" s="3"/>
      <c r="I37" s="2"/>
      <c r="J37" s="2"/>
      <c r="K37" s="2"/>
      <c r="L37" s="2"/>
      <c r="M37" s="2"/>
      <c r="N37" s="2"/>
      <c r="O37" s="2"/>
      <c r="P37" s="2"/>
    </row>
    <row r="38" spans="7:8" ht="15">
      <c r="G38" s="2"/>
      <c r="H38" s="4"/>
    </row>
    <row r="39" spans="7:8" ht="15">
      <c r="G39" s="2"/>
      <c r="H39" s="4"/>
    </row>
    <row r="40" spans="7:8" ht="15">
      <c r="G40" s="2"/>
      <c r="H40" s="4"/>
    </row>
    <row r="41" spans="7:8" ht="15">
      <c r="G41" s="2"/>
      <c r="H41" s="4"/>
    </row>
    <row r="42" spans="7:8" ht="15">
      <c r="G42" s="2"/>
      <c r="H42" s="4"/>
    </row>
    <row r="43" spans="7:8" ht="15">
      <c r="G43" s="2"/>
      <c r="H43" s="4"/>
    </row>
    <row r="44" spans="7:8" ht="15">
      <c r="G44" s="2"/>
      <c r="H44" s="4"/>
    </row>
    <row r="45" spans="7:8" ht="15">
      <c r="G45" s="2"/>
      <c r="H45" s="3"/>
    </row>
    <row r="46" spans="7:8" ht="15">
      <c r="G46" s="2"/>
      <c r="H46" s="4"/>
    </row>
    <row r="47" spans="7:8" ht="15">
      <c r="G47" s="2"/>
      <c r="H47" s="4"/>
    </row>
    <row r="48" spans="7:8" ht="15">
      <c r="G48" s="2"/>
      <c r="H48" s="4"/>
    </row>
    <row r="49" spans="7:8" ht="15">
      <c r="G49" s="2"/>
      <c r="H49" s="2"/>
    </row>
    <row r="50" spans="7:8" ht="15">
      <c r="G50" s="2"/>
      <c r="H50" s="2"/>
    </row>
    <row r="51" spans="7:8" ht="15">
      <c r="G51" s="2"/>
      <c r="H51" s="2"/>
    </row>
  </sheetData>
  <sheetProtection/>
  <mergeCells count="16">
    <mergeCell ref="M5:M6"/>
    <mergeCell ref="A1:P1"/>
    <mergeCell ref="A2:P2"/>
    <mergeCell ref="A3:P3"/>
    <mergeCell ref="A4:P4"/>
    <mergeCell ref="A5:A6"/>
    <mergeCell ref="B5:B6"/>
    <mergeCell ref="C5:C6"/>
    <mergeCell ref="D5:D6"/>
    <mergeCell ref="N5:N6"/>
    <mergeCell ref="E5:E6"/>
    <mergeCell ref="O5:O6"/>
    <mergeCell ref="P5:P6"/>
    <mergeCell ref="F5:J5"/>
    <mergeCell ref="K5:K6"/>
    <mergeCell ref="L5:L6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2016-01-16T10:45:32Z</dcterms:modified>
  <cp:category/>
  <cp:version/>
  <cp:contentType/>
  <cp:contentStatus/>
</cp:coreProperties>
</file>